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hi\マイドライブ\1 事業\7 マーケティング\公開ツール・資料\"/>
    </mc:Choice>
  </mc:AlternateContent>
  <xr:revisionPtr revIDLastSave="0" documentId="13_ncr:1_{77FE289E-9798-4A79-B59E-209C944AA404}" xr6:coauthVersionLast="47" xr6:coauthVersionMax="47" xr10:uidLastSave="{00000000-0000-0000-0000-000000000000}"/>
  <bookViews>
    <workbookView xWindow="450" yWindow="195" windowWidth="25515" windowHeight="15345" xr2:uid="{6A94BF5C-28DF-4F72-995E-3EC193807DD5}"/>
  </bookViews>
  <sheets>
    <sheet name="月給者" sheetId="1" r:id="rId1"/>
    <sheet name="日給者" sheetId="2" r:id="rId2"/>
    <sheet name="時給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27" i="3"/>
  <c r="H34" i="3"/>
  <c r="M35" i="3"/>
  <c r="I35" i="3"/>
  <c r="G35" i="3"/>
  <c r="E35" i="3"/>
  <c r="D35" i="3"/>
  <c r="C35" i="3"/>
  <c r="O33" i="3"/>
  <c r="K33" i="3"/>
  <c r="F33" i="3"/>
  <c r="H33" i="3" s="1"/>
  <c r="O32" i="3"/>
  <c r="K32" i="3"/>
  <c r="F32" i="3"/>
  <c r="H32" i="3" s="1"/>
  <c r="O31" i="3"/>
  <c r="K31" i="3"/>
  <c r="F31" i="3"/>
  <c r="H31" i="3" s="1"/>
  <c r="O30" i="3"/>
  <c r="K30" i="3"/>
  <c r="F30" i="3"/>
  <c r="H30" i="3" s="1"/>
  <c r="O29" i="3"/>
  <c r="K29" i="3"/>
  <c r="F29" i="3"/>
  <c r="H29" i="3" s="1"/>
  <c r="O28" i="3"/>
  <c r="K28" i="3"/>
  <c r="F28" i="3"/>
  <c r="H28" i="3" s="1"/>
  <c r="O27" i="3"/>
  <c r="K27" i="3"/>
  <c r="F27" i="3"/>
  <c r="O26" i="3"/>
  <c r="K26" i="3"/>
  <c r="F26" i="3"/>
  <c r="H26" i="3" s="1"/>
  <c r="J26" i="3" s="1"/>
  <c r="O25" i="3"/>
  <c r="K25" i="3"/>
  <c r="F25" i="3"/>
  <c r="H25" i="3" s="1"/>
  <c r="O24" i="3"/>
  <c r="K24" i="3"/>
  <c r="F24" i="3"/>
  <c r="H24" i="3" s="1"/>
  <c r="O23" i="3"/>
  <c r="K23" i="3"/>
  <c r="F23" i="3"/>
  <c r="H23" i="3" s="1"/>
  <c r="O22" i="3"/>
  <c r="K22" i="3"/>
  <c r="F22" i="3"/>
  <c r="H22" i="3" s="1"/>
  <c r="O21" i="3"/>
  <c r="K21" i="3"/>
  <c r="F21" i="3"/>
  <c r="H21" i="3" s="1"/>
  <c r="O20" i="3"/>
  <c r="K20" i="3"/>
  <c r="F20" i="3"/>
  <c r="H20" i="3" s="1"/>
  <c r="O19" i="3"/>
  <c r="K19" i="3"/>
  <c r="F19" i="3"/>
  <c r="H19" i="3" s="1"/>
  <c r="O18" i="3"/>
  <c r="K18" i="3"/>
  <c r="F18" i="3"/>
  <c r="H18" i="3" s="1"/>
  <c r="O17" i="3"/>
  <c r="K17" i="3"/>
  <c r="F17" i="3"/>
  <c r="H17" i="3" s="1"/>
  <c r="O16" i="3"/>
  <c r="K16" i="3"/>
  <c r="F16" i="3"/>
  <c r="H16" i="3" s="1"/>
  <c r="O15" i="3"/>
  <c r="K15" i="3"/>
  <c r="F15" i="3"/>
  <c r="H15" i="3" s="1"/>
  <c r="O14" i="3"/>
  <c r="K14" i="3"/>
  <c r="F14" i="3"/>
  <c r="H14" i="3" s="1"/>
  <c r="O13" i="3"/>
  <c r="K13" i="3"/>
  <c r="F13" i="3"/>
  <c r="H13" i="3" s="1"/>
  <c r="O12" i="3"/>
  <c r="K12" i="3"/>
  <c r="F12" i="3"/>
  <c r="H12" i="3" s="1"/>
  <c r="O11" i="3"/>
  <c r="K11" i="3"/>
  <c r="F11" i="3"/>
  <c r="H11" i="3" s="1"/>
  <c r="O10" i="3"/>
  <c r="K10" i="3"/>
  <c r="F10" i="3"/>
  <c r="H10" i="3" s="1"/>
  <c r="P10" i="3" s="1"/>
  <c r="O9" i="3"/>
  <c r="K9" i="3"/>
  <c r="F9" i="3"/>
  <c r="H9" i="3" s="1"/>
  <c r="O8" i="3"/>
  <c r="K8" i="3"/>
  <c r="F8" i="3"/>
  <c r="H8" i="3" s="1"/>
  <c r="O7" i="3"/>
  <c r="K7" i="3"/>
  <c r="F7" i="3"/>
  <c r="H7" i="3" s="1"/>
  <c r="O6" i="3"/>
  <c r="K6" i="3"/>
  <c r="F6" i="3"/>
  <c r="H6" i="3" s="1"/>
  <c r="O5" i="3"/>
  <c r="K5" i="3"/>
  <c r="F5" i="3"/>
  <c r="O4" i="3"/>
  <c r="K4" i="3"/>
  <c r="F4" i="3"/>
  <c r="M35" i="2"/>
  <c r="I35" i="2"/>
  <c r="G35" i="2"/>
  <c r="E35" i="2"/>
  <c r="D35" i="2"/>
  <c r="C35" i="2"/>
  <c r="H34" i="2"/>
  <c r="O33" i="2"/>
  <c r="K33" i="2"/>
  <c r="F33" i="2"/>
  <c r="H33" i="2" s="1"/>
  <c r="O32" i="2"/>
  <c r="K32" i="2"/>
  <c r="F32" i="2"/>
  <c r="H32" i="2" s="1"/>
  <c r="O31" i="2"/>
  <c r="K31" i="2"/>
  <c r="F31" i="2"/>
  <c r="H31" i="2" s="1"/>
  <c r="P31" i="2" s="1"/>
  <c r="O30" i="2"/>
  <c r="K30" i="2"/>
  <c r="F30" i="2"/>
  <c r="H30" i="2" s="1"/>
  <c r="J30" i="2" s="1"/>
  <c r="O29" i="2"/>
  <c r="K29" i="2"/>
  <c r="F29" i="2"/>
  <c r="H29" i="2" s="1"/>
  <c r="O28" i="2"/>
  <c r="K28" i="2"/>
  <c r="F28" i="2"/>
  <c r="H28" i="2" s="1"/>
  <c r="O27" i="2"/>
  <c r="K27" i="2"/>
  <c r="F27" i="2"/>
  <c r="H27" i="2" s="1"/>
  <c r="P27" i="2" s="1"/>
  <c r="O26" i="2"/>
  <c r="K26" i="2"/>
  <c r="F26" i="2"/>
  <c r="H26" i="2" s="1"/>
  <c r="J26" i="2" s="1"/>
  <c r="O25" i="2"/>
  <c r="K25" i="2"/>
  <c r="F25" i="2"/>
  <c r="H25" i="2" s="1"/>
  <c r="O24" i="2"/>
  <c r="K24" i="2"/>
  <c r="F24" i="2"/>
  <c r="H24" i="2" s="1"/>
  <c r="O23" i="2"/>
  <c r="K23" i="2"/>
  <c r="F23" i="2"/>
  <c r="H23" i="2" s="1"/>
  <c r="O22" i="2"/>
  <c r="K22" i="2"/>
  <c r="F22" i="2"/>
  <c r="H22" i="2" s="1"/>
  <c r="J22" i="2" s="1"/>
  <c r="O21" i="2"/>
  <c r="K21" i="2"/>
  <c r="F21" i="2"/>
  <c r="H21" i="2" s="1"/>
  <c r="O20" i="2"/>
  <c r="K20" i="2"/>
  <c r="F20" i="2"/>
  <c r="H20" i="2" s="1"/>
  <c r="O19" i="2"/>
  <c r="K19" i="2"/>
  <c r="F19" i="2"/>
  <c r="H19" i="2" s="1"/>
  <c r="P19" i="2" s="1"/>
  <c r="O18" i="2"/>
  <c r="K18" i="2"/>
  <c r="F18" i="2"/>
  <c r="H18" i="2" s="1"/>
  <c r="J18" i="2" s="1"/>
  <c r="O17" i="2"/>
  <c r="K17" i="2"/>
  <c r="F17" i="2"/>
  <c r="H17" i="2" s="1"/>
  <c r="O16" i="2"/>
  <c r="K16" i="2"/>
  <c r="F16" i="2"/>
  <c r="H16" i="2" s="1"/>
  <c r="O15" i="2"/>
  <c r="K15" i="2"/>
  <c r="F15" i="2"/>
  <c r="H15" i="2" s="1"/>
  <c r="O14" i="2"/>
  <c r="K14" i="2"/>
  <c r="F14" i="2"/>
  <c r="H14" i="2" s="1"/>
  <c r="J14" i="2" s="1"/>
  <c r="O13" i="2"/>
  <c r="K13" i="2"/>
  <c r="F13" i="2"/>
  <c r="H13" i="2" s="1"/>
  <c r="J13" i="2" s="1"/>
  <c r="O12" i="2"/>
  <c r="K12" i="2"/>
  <c r="F12" i="2"/>
  <c r="H12" i="2" s="1"/>
  <c r="L12" i="2" s="1"/>
  <c r="O11" i="2"/>
  <c r="K11" i="2"/>
  <c r="F11" i="2"/>
  <c r="H11" i="2" s="1"/>
  <c r="P11" i="2" s="1"/>
  <c r="O10" i="2"/>
  <c r="K10" i="2"/>
  <c r="F10" i="2"/>
  <c r="H10" i="2" s="1"/>
  <c r="J10" i="2" s="1"/>
  <c r="O9" i="2"/>
  <c r="K9" i="2"/>
  <c r="F9" i="2"/>
  <c r="H9" i="2" s="1"/>
  <c r="O8" i="2"/>
  <c r="K8" i="2"/>
  <c r="F8" i="2"/>
  <c r="H8" i="2" s="1"/>
  <c r="O7" i="2"/>
  <c r="K7" i="2"/>
  <c r="F7" i="2"/>
  <c r="H7" i="2" s="1"/>
  <c r="J7" i="2" s="1"/>
  <c r="O6" i="2"/>
  <c r="K6" i="2"/>
  <c r="F6" i="2"/>
  <c r="H6" i="2" s="1"/>
  <c r="J6" i="2" s="1"/>
  <c r="O5" i="2"/>
  <c r="K5" i="2"/>
  <c r="F5" i="2"/>
  <c r="H5" i="2" s="1"/>
  <c r="O4" i="2"/>
  <c r="K4" i="2"/>
  <c r="F4" i="2"/>
  <c r="J4" i="1"/>
  <c r="L4" i="1"/>
  <c r="H34" i="1"/>
  <c r="H27" i="1"/>
  <c r="H5" i="1"/>
  <c r="N5" i="1" s="1"/>
  <c r="H4" i="1"/>
  <c r="J5" i="1"/>
  <c r="D35" i="1"/>
  <c r="E35" i="1"/>
  <c r="G35" i="1"/>
  <c r="I35" i="1"/>
  <c r="M35" i="1"/>
  <c r="C35" i="1"/>
  <c r="O33" i="1"/>
  <c r="K33" i="1"/>
  <c r="F33" i="1"/>
  <c r="H33" i="1" s="1"/>
  <c r="O28" i="1"/>
  <c r="K28" i="1"/>
  <c r="F28" i="1"/>
  <c r="H28" i="1" s="1"/>
  <c r="O27" i="1"/>
  <c r="K27" i="1"/>
  <c r="F27" i="1"/>
  <c r="O26" i="1"/>
  <c r="K26" i="1"/>
  <c r="F26" i="1"/>
  <c r="H26" i="1" s="1"/>
  <c r="O25" i="1"/>
  <c r="K25" i="1"/>
  <c r="F25" i="1"/>
  <c r="H25" i="1" s="1"/>
  <c r="O24" i="1"/>
  <c r="K24" i="1"/>
  <c r="F24" i="1"/>
  <c r="H24" i="1" s="1"/>
  <c r="N24" i="1" s="1"/>
  <c r="P30" i="3" l="1"/>
  <c r="P6" i="3"/>
  <c r="P14" i="3"/>
  <c r="P22" i="3"/>
  <c r="P18" i="3"/>
  <c r="N26" i="2"/>
  <c r="Q26" i="2" s="1"/>
  <c r="L15" i="2"/>
  <c r="P33" i="2"/>
  <c r="L26" i="2"/>
  <c r="J31" i="2"/>
  <c r="L23" i="2"/>
  <c r="L30" i="2"/>
  <c r="P26" i="2"/>
  <c r="R26" i="2" s="1"/>
  <c r="L31" i="2"/>
  <c r="N7" i="2"/>
  <c r="Q7" i="2" s="1"/>
  <c r="P27" i="1"/>
  <c r="L28" i="1"/>
  <c r="P28" i="1"/>
  <c r="L33" i="1"/>
  <c r="P33" i="1"/>
  <c r="J33" i="1"/>
  <c r="J25" i="1"/>
  <c r="N25" i="1"/>
  <c r="L25" i="1"/>
  <c r="L26" i="1"/>
  <c r="N26" i="1"/>
  <c r="P26" i="1"/>
  <c r="J26" i="1"/>
  <c r="L27" i="1"/>
  <c r="N27" i="1"/>
  <c r="J27" i="1"/>
  <c r="K35" i="3"/>
  <c r="L8" i="2"/>
  <c r="L7" i="2"/>
  <c r="P9" i="2"/>
  <c r="P17" i="2"/>
  <c r="O35" i="3"/>
  <c r="N19" i="3"/>
  <c r="L19" i="3"/>
  <c r="J19" i="3"/>
  <c r="P19" i="3"/>
  <c r="L4" i="3"/>
  <c r="H35" i="3"/>
  <c r="J4" i="3"/>
  <c r="P4" i="3"/>
  <c r="N4" i="3"/>
  <c r="J9" i="3"/>
  <c r="L9" i="3"/>
  <c r="P9" i="3"/>
  <c r="N9" i="3"/>
  <c r="N31" i="3"/>
  <c r="L31" i="3"/>
  <c r="P31" i="3"/>
  <c r="J31" i="3"/>
  <c r="J5" i="3"/>
  <c r="L5" i="3"/>
  <c r="P5" i="3"/>
  <c r="N5" i="3"/>
  <c r="N27" i="3"/>
  <c r="P27" i="3"/>
  <c r="L27" i="3"/>
  <c r="J27" i="3"/>
  <c r="L32" i="3"/>
  <c r="J32" i="3"/>
  <c r="P32" i="3"/>
  <c r="N32" i="3"/>
  <c r="J29" i="3"/>
  <c r="P29" i="3"/>
  <c r="N29" i="3"/>
  <c r="L29" i="3"/>
  <c r="N15" i="3"/>
  <c r="L15" i="3"/>
  <c r="J15" i="3"/>
  <c r="P15" i="3"/>
  <c r="L20" i="3"/>
  <c r="N20" i="3"/>
  <c r="J20" i="3"/>
  <c r="P20" i="3"/>
  <c r="J25" i="3"/>
  <c r="P25" i="3"/>
  <c r="N25" i="3"/>
  <c r="L25" i="3"/>
  <c r="L12" i="3"/>
  <c r="J12" i="3"/>
  <c r="P12" i="3"/>
  <c r="N12" i="3"/>
  <c r="L8" i="3"/>
  <c r="N8" i="3"/>
  <c r="J8" i="3"/>
  <c r="P8" i="3"/>
  <c r="J13" i="3"/>
  <c r="P13" i="3"/>
  <c r="L13" i="3"/>
  <c r="N13" i="3"/>
  <c r="P7" i="3"/>
  <c r="N7" i="3"/>
  <c r="L7" i="3"/>
  <c r="J7" i="3"/>
  <c r="P23" i="3"/>
  <c r="N23" i="3"/>
  <c r="L23" i="3"/>
  <c r="J23" i="3"/>
  <c r="L28" i="3"/>
  <c r="N28" i="3"/>
  <c r="J28" i="3"/>
  <c r="P28" i="3"/>
  <c r="J33" i="3"/>
  <c r="L33" i="3"/>
  <c r="P33" i="3"/>
  <c r="N33" i="3"/>
  <c r="L24" i="3"/>
  <c r="J24" i="3"/>
  <c r="N24" i="3"/>
  <c r="P24" i="3"/>
  <c r="J17" i="3"/>
  <c r="P17" i="3"/>
  <c r="N17" i="3"/>
  <c r="L17" i="3"/>
  <c r="P11" i="3"/>
  <c r="N11" i="3"/>
  <c r="L11" i="3"/>
  <c r="J11" i="3"/>
  <c r="L16" i="3"/>
  <c r="J16" i="3"/>
  <c r="N16" i="3"/>
  <c r="P16" i="3"/>
  <c r="J21" i="3"/>
  <c r="L21" i="3"/>
  <c r="P21" i="3"/>
  <c r="N21" i="3"/>
  <c r="J14" i="3"/>
  <c r="J22" i="3"/>
  <c r="J30" i="3"/>
  <c r="L6" i="3"/>
  <c r="L10" i="3"/>
  <c r="R10" i="3" s="1"/>
  <c r="L14" i="3"/>
  <c r="R14" i="3" s="1"/>
  <c r="L18" i="3"/>
  <c r="R18" i="3" s="1"/>
  <c r="L22" i="3"/>
  <c r="R22" i="3" s="1"/>
  <c r="L26" i="3"/>
  <c r="L30" i="3"/>
  <c r="F35" i="3"/>
  <c r="J10" i="3"/>
  <c r="J18" i="3"/>
  <c r="N6" i="3"/>
  <c r="N10" i="3"/>
  <c r="N14" i="3"/>
  <c r="N18" i="3"/>
  <c r="N22" i="3"/>
  <c r="Q22" i="3" s="1"/>
  <c r="N26" i="3"/>
  <c r="Q26" i="3" s="1"/>
  <c r="N30" i="3"/>
  <c r="J6" i="3"/>
  <c r="P26" i="3"/>
  <c r="O35" i="2"/>
  <c r="N10" i="2"/>
  <c r="Q10" i="2" s="1"/>
  <c r="F35" i="2"/>
  <c r="J12" i="2"/>
  <c r="P18" i="2"/>
  <c r="L14" i="2"/>
  <c r="N14" i="2"/>
  <c r="Q14" i="2" s="1"/>
  <c r="P14" i="2"/>
  <c r="L18" i="2"/>
  <c r="N21" i="2"/>
  <c r="L21" i="2"/>
  <c r="J21" i="2"/>
  <c r="P21" i="2"/>
  <c r="P28" i="2"/>
  <c r="N28" i="2"/>
  <c r="L28" i="2"/>
  <c r="J28" i="2"/>
  <c r="N29" i="2"/>
  <c r="L29" i="2"/>
  <c r="P29" i="2"/>
  <c r="J29" i="2"/>
  <c r="P24" i="2"/>
  <c r="N24" i="2"/>
  <c r="L24" i="2"/>
  <c r="J24" i="2"/>
  <c r="N5" i="2"/>
  <c r="L5" i="2"/>
  <c r="P5" i="2"/>
  <c r="J5" i="2"/>
  <c r="P20" i="2"/>
  <c r="N20" i="2"/>
  <c r="J20" i="2"/>
  <c r="L20" i="2"/>
  <c r="N25" i="2"/>
  <c r="L25" i="2"/>
  <c r="P25" i="2"/>
  <c r="J25" i="2"/>
  <c r="P16" i="2"/>
  <c r="N16" i="2"/>
  <c r="H4" i="2"/>
  <c r="P15" i="2"/>
  <c r="J16" i="2"/>
  <c r="L19" i="2"/>
  <c r="R19" i="2" s="1"/>
  <c r="P22" i="2"/>
  <c r="J27" i="2"/>
  <c r="N30" i="2"/>
  <c r="Q30" i="2" s="1"/>
  <c r="N31" i="2"/>
  <c r="N11" i="2"/>
  <c r="N17" i="2"/>
  <c r="L17" i="2"/>
  <c r="J17" i="2"/>
  <c r="L6" i="2"/>
  <c r="P10" i="2"/>
  <c r="J15" i="2"/>
  <c r="N18" i="2"/>
  <c r="Q18" i="2" s="1"/>
  <c r="N19" i="2"/>
  <c r="K35" i="2"/>
  <c r="N6" i="2"/>
  <c r="Q6" i="2" s="1"/>
  <c r="P12" i="2"/>
  <c r="R12" i="2" s="1"/>
  <c r="N12" i="2"/>
  <c r="Q12" i="2" s="1"/>
  <c r="N13" i="2"/>
  <c r="Q13" i="2" s="1"/>
  <c r="L13" i="2"/>
  <c r="L16" i="2"/>
  <c r="P23" i="2"/>
  <c r="L27" i="2"/>
  <c r="R27" i="2" s="1"/>
  <c r="P30" i="2"/>
  <c r="J23" i="2"/>
  <c r="N27" i="2"/>
  <c r="P32" i="2"/>
  <c r="N32" i="2"/>
  <c r="N33" i="2"/>
  <c r="L33" i="2"/>
  <c r="P6" i="2"/>
  <c r="J11" i="2"/>
  <c r="N15" i="2"/>
  <c r="R31" i="2"/>
  <c r="J32" i="2"/>
  <c r="J33" i="2"/>
  <c r="P8" i="2"/>
  <c r="N8" i="2"/>
  <c r="N9" i="2"/>
  <c r="L9" i="2"/>
  <c r="L22" i="2"/>
  <c r="P7" i="2"/>
  <c r="J8" i="2"/>
  <c r="J9" i="2"/>
  <c r="L10" i="2"/>
  <c r="L11" i="2"/>
  <c r="R11" i="2" s="1"/>
  <c r="P13" i="2"/>
  <c r="J19" i="2"/>
  <c r="N22" i="2"/>
  <c r="Q22" i="2" s="1"/>
  <c r="N23" i="2"/>
  <c r="L32" i="2"/>
  <c r="N33" i="1"/>
  <c r="P25" i="1"/>
  <c r="J28" i="1"/>
  <c r="L24" i="1"/>
  <c r="N28" i="1"/>
  <c r="P24" i="1"/>
  <c r="J24" i="1"/>
  <c r="Q24" i="1" s="1"/>
  <c r="Q5" i="1"/>
  <c r="N4" i="1"/>
  <c r="P4" i="1"/>
  <c r="R4" i="1" s="1"/>
  <c r="O5" i="1"/>
  <c r="P5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9" i="1"/>
  <c r="O30" i="1"/>
  <c r="O31" i="1"/>
  <c r="O32" i="1"/>
  <c r="K5" i="1"/>
  <c r="L5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9" i="1"/>
  <c r="K30" i="1"/>
  <c r="K31" i="1"/>
  <c r="K32" i="1"/>
  <c r="K4" i="1"/>
  <c r="F5" i="1"/>
  <c r="F6" i="1"/>
  <c r="H6" i="1" s="1"/>
  <c r="N6" i="1" s="1"/>
  <c r="F7" i="1"/>
  <c r="H7" i="1" s="1"/>
  <c r="F8" i="1"/>
  <c r="H8" i="1" s="1"/>
  <c r="F9" i="1"/>
  <c r="H9" i="1" s="1"/>
  <c r="N9" i="1" s="1"/>
  <c r="F10" i="1"/>
  <c r="H10" i="1" s="1"/>
  <c r="F11" i="1"/>
  <c r="H11" i="1" s="1"/>
  <c r="F12" i="1"/>
  <c r="H12" i="1" s="1"/>
  <c r="N12" i="1" s="1"/>
  <c r="F13" i="1"/>
  <c r="H13" i="1" s="1"/>
  <c r="L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J20" i="1" s="1"/>
  <c r="F21" i="1"/>
  <c r="H21" i="1" s="1"/>
  <c r="F22" i="1"/>
  <c r="H22" i="1" s="1"/>
  <c r="J22" i="1" s="1"/>
  <c r="F23" i="1"/>
  <c r="H23" i="1" s="1"/>
  <c r="J23" i="1" s="1"/>
  <c r="F29" i="1"/>
  <c r="H29" i="1" s="1"/>
  <c r="F30" i="1"/>
  <c r="H30" i="1" s="1"/>
  <c r="F31" i="1"/>
  <c r="H31" i="1" s="1"/>
  <c r="F32" i="1"/>
  <c r="H32" i="1" s="1"/>
  <c r="N32" i="1" s="1"/>
  <c r="O4" i="1"/>
  <c r="F4" i="1"/>
  <c r="R17" i="3" l="1"/>
  <c r="Q23" i="3"/>
  <c r="Q27" i="3"/>
  <c r="R8" i="3"/>
  <c r="Q9" i="3"/>
  <c r="R32" i="3"/>
  <c r="R19" i="3"/>
  <c r="R6" i="3"/>
  <c r="R30" i="3"/>
  <c r="R29" i="3"/>
  <c r="Q31" i="3"/>
  <c r="Q31" i="2"/>
  <c r="R9" i="2"/>
  <c r="R30" i="2"/>
  <c r="R15" i="2"/>
  <c r="R17" i="2"/>
  <c r="R33" i="2"/>
  <c r="Q27" i="2"/>
  <c r="Q28" i="2"/>
  <c r="Q29" i="2"/>
  <c r="R8" i="2"/>
  <c r="R23" i="2"/>
  <c r="Q20" i="2"/>
  <c r="R7" i="2"/>
  <c r="R24" i="2"/>
  <c r="R28" i="2"/>
  <c r="R27" i="1"/>
  <c r="Q25" i="1"/>
  <c r="Q27" i="1"/>
  <c r="R33" i="1"/>
  <c r="P16" i="1"/>
  <c r="P30" i="1"/>
  <c r="P14" i="1"/>
  <c r="P21" i="1"/>
  <c r="R26" i="1"/>
  <c r="Q28" i="1"/>
  <c r="Q26" i="1"/>
  <c r="R28" i="1"/>
  <c r="J6" i="1"/>
  <c r="Q6" i="1" s="1"/>
  <c r="Q33" i="1"/>
  <c r="L6" i="1"/>
  <c r="L30" i="1"/>
  <c r="R30" i="1" s="1"/>
  <c r="N30" i="1"/>
  <c r="L9" i="1"/>
  <c r="J9" i="1"/>
  <c r="Q9" i="1" s="1"/>
  <c r="J30" i="1"/>
  <c r="N29" i="1"/>
  <c r="L29" i="1"/>
  <c r="J29" i="1"/>
  <c r="P29" i="1"/>
  <c r="N8" i="1"/>
  <c r="L8" i="1"/>
  <c r="J8" i="1"/>
  <c r="P8" i="1"/>
  <c r="P23" i="1"/>
  <c r="P32" i="1"/>
  <c r="P9" i="1"/>
  <c r="L32" i="1"/>
  <c r="P6" i="1"/>
  <c r="N23" i="1"/>
  <c r="Q23" i="1" s="1"/>
  <c r="N31" i="1"/>
  <c r="L31" i="1"/>
  <c r="J31" i="1"/>
  <c r="P31" i="1"/>
  <c r="P7" i="1"/>
  <c r="J7" i="1"/>
  <c r="N7" i="1"/>
  <c r="L7" i="1"/>
  <c r="L23" i="1"/>
  <c r="R25" i="1"/>
  <c r="J32" i="1"/>
  <c r="Q32" i="1" s="1"/>
  <c r="R5" i="1"/>
  <c r="R25" i="2"/>
  <c r="L19" i="1"/>
  <c r="J19" i="1"/>
  <c r="P19" i="1"/>
  <c r="J11" i="1"/>
  <c r="N11" i="1"/>
  <c r="L11" i="1"/>
  <c r="P18" i="1"/>
  <c r="N18" i="1"/>
  <c r="J18" i="1"/>
  <c r="L18" i="1"/>
  <c r="L16" i="1"/>
  <c r="R16" i="1" s="1"/>
  <c r="N17" i="1"/>
  <c r="J17" i="1"/>
  <c r="P17" i="1"/>
  <c r="L17" i="1"/>
  <c r="J14" i="1"/>
  <c r="P15" i="1"/>
  <c r="J15" i="1"/>
  <c r="L15" i="1"/>
  <c r="N15" i="1"/>
  <c r="P22" i="1"/>
  <c r="N16" i="1"/>
  <c r="J12" i="1"/>
  <c r="Q12" i="1" s="1"/>
  <c r="L22" i="1"/>
  <c r="N22" i="1"/>
  <c r="Q22" i="1" s="1"/>
  <c r="N14" i="1"/>
  <c r="L14" i="1"/>
  <c r="R14" i="1" s="1"/>
  <c r="J16" i="1"/>
  <c r="P11" i="1"/>
  <c r="J21" i="1"/>
  <c r="N21" i="1"/>
  <c r="N13" i="1"/>
  <c r="P13" i="1"/>
  <c r="R13" i="1" s="1"/>
  <c r="L21" i="1"/>
  <c r="N19" i="1"/>
  <c r="P20" i="1"/>
  <c r="L20" i="1"/>
  <c r="L12" i="1"/>
  <c r="P12" i="1"/>
  <c r="N20" i="1"/>
  <c r="Q20" i="1" s="1"/>
  <c r="J13" i="1"/>
  <c r="R13" i="3"/>
  <c r="R27" i="3"/>
  <c r="R15" i="3"/>
  <c r="R9" i="3"/>
  <c r="R5" i="3"/>
  <c r="R31" i="3"/>
  <c r="Q28" i="3"/>
  <c r="R11" i="3"/>
  <c r="Q30" i="3"/>
  <c r="Q11" i="3"/>
  <c r="Q7" i="3"/>
  <c r="R16" i="3"/>
  <c r="Q33" i="3"/>
  <c r="Q13" i="3"/>
  <c r="Q12" i="3"/>
  <c r="Q15" i="3"/>
  <c r="Q17" i="3"/>
  <c r="Q5" i="3"/>
  <c r="J35" i="3"/>
  <c r="Q16" i="3"/>
  <c r="R7" i="3"/>
  <c r="Q8" i="3"/>
  <c r="Q25" i="3"/>
  <c r="Q32" i="3"/>
  <c r="R33" i="3"/>
  <c r="R25" i="3"/>
  <c r="L35" i="3"/>
  <c r="Q18" i="3"/>
  <c r="Q14" i="3"/>
  <c r="Q21" i="3"/>
  <c r="R23" i="3"/>
  <c r="R12" i="3"/>
  <c r="R20" i="3"/>
  <c r="P35" i="3"/>
  <c r="R4" i="3"/>
  <c r="Q10" i="3"/>
  <c r="R21" i="3"/>
  <c r="R24" i="3"/>
  <c r="R28" i="3"/>
  <c r="R26" i="3"/>
  <c r="Q6" i="3"/>
  <c r="Q24" i="3"/>
  <c r="Q20" i="3"/>
  <c r="Q29" i="3"/>
  <c r="N35" i="3"/>
  <c r="Q4" i="3"/>
  <c r="Q19" i="3"/>
  <c r="Q15" i="2"/>
  <c r="R14" i="2"/>
  <c r="Q24" i="2"/>
  <c r="R20" i="2"/>
  <c r="R18" i="2"/>
  <c r="R22" i="2"/>
  <c r="R13" i="2"/>
  <c r="Q5" i="2"/>
  <c r="Q17" i="2"/>
  <c r="R10" i="2"/>
  <c r="R6" i="2"/>
  <c r="Q9" i="2"/>
  <c r="Q8" i="2"/>
  <c r="R5" i="2"/>
  <c r="R29" i="2"/>
  <c r="R21" i="2"/>
  <c r="Q25" i="2"/>
  <c r="Q33" i="2"/>
  <c r="Q19" i="2"/>
  <c r="Q11" i="2"/>
  <c r="P4" i="2"/>
  <c r="N4" i="2"/>
  <c r="J4" i="2"/>
  <c r="J35" i="2" s="1"/>
  <c r="H35" i="2"/>
  <c r="L4" i="2"/>
  <c r="L35" i="2" s="1"/>
  <c r="Q32" i="2"/>
  <c r="Q16" i="2"/>
  <c r="Q21" i="2"/>
  <c r="Q23" i="2"/>
  <c r="R32" i="2"/>
  <c r="R16" i="2"/>
  <c r="R24" i="1"/>
  <c r="Q4" i="1"/>
  <c r="P10" i="1"/>
  <c r="J10" i="1"/>
  <c r="L10" i="1"/>
  <c r="N10" i="1"/>
  <c r="K35" i="1"/>
  <c r="O35" i="1"/>
  <c r="F35" i="1"/>
  <c r="R21" i="1" l="1"/>
  <c r="Q7" i="1"/>
  <c r="Q8" i="1"/>
  <c r="R7" i="1"/>
  <c r="R9" i="1"/>
  <c r="R23" i="1"/>
  <c r="R8" i="1"/>
  <c r="R6" i="1"/>
  <c r="Q15" i="1"/>
  <c r="Q29" i="1"/>
  <c r="R32" i="1"/>
  <c r="R29" i="1"/>
  <c r="R31" i="1"/>
  <c r="Q31" i="1"/>
  <c r="Q30" i="1"/>
  <c r="R17" i="1"/>
  <c r="R15" i="1"/>
  <c r="Q17" i="1"/>
  <c r="R22" i="1"/>
  <c r="R20" i="1"/>
  <c r="Q13" i="1"/>
  <c r="Q16" i="1"/>
  <c r="R11" i="1"/>
  <c r="Q11" i="1"/>
  <c r="Q19" i="1"/>
  <c r="R19" i="1"/>
  <c r="Q14" i="1"/>
  <c r="Q18" i="1"/>
  <c r="R12" i="1"/>
  <c r="Q21" i="1"/>
  <c r="R18" i="1"/>
  <c r="Q35" i="3"/>
  <c r="R35" i="3"/>
  <c r="N35" i="2"/>
  <c r="Q4" i="2"/>
  <c r="Q35" i="2" s="1"/>
  <c r="R4" i="2"/>
  <c r="R35" i="2" s="1"/>
  <c r="P35" i="2"/>
  <c r="Q10" i="1"/>
  <c r="R10" i="1"/>
  <c r="P35" i="1"/>
  <c r="N35" i="1"/>
  <c r="J35" i="1"/>
  <c r="H35" i="1"/>
  <c r="L35" i="1"/>
  <c r="Q35" i="1" l="1"/>
  <c r="R35" i="1"/>
</calcChain>
</file>

<file path=xl/sharedStrings.xml><?xml version="1.0" encoding="utf-8"?>
<sst xmlns="http://schemas.openxmlformats.org/spreadsheetml/2006/main" count="79" uniqueCount="30">
  <si>
    <t>No</t>
    <phoneticPr fontId="2"/>
  </si>
  <si>
    <t>氏名</t>
    <rPh sb="0" eb="2">
      <t>シメイ</t>
    </rPh>
    <phoneticPr fontId="2"/>
  </si>
  <si>
    <t>○○○○</t>
    <phoneticPr fontId="2"/>
  </si>
  <si>
    <t>基本給</t>
    <rPh sb="0" eb="3">
      <t>キホンキュウ</t>
    </rPh>
    <phoneticPr fontId="2"/>
  </si>
  <si>
    <t>役職手当</t>
    <rPh sb="0" eb="4">
      <t>ヤクショクテアテ</t>
    </rPh>
    <phoneticPr fontId="2"/>
  </si>
  <si>
    <t>残業単価</t>
    <rPh sb="0" eb="4">
      <t>ザンギョウタンカ</t>
    </rPh>
    <phoneticPr fontId="2"/>
  </si>
  <si>
    <t>職務手当</t>
    <rPh sb="0" eb="4">
      <t>ショクムテアテ</t>
    </rPh>
    <phoneticPr fontId="2"/>
  </si>
  <si>
    <t>月額給与</t>
    <rPh sb="0" eb="4">
      <t>ゲツガクキュウヨ</t>
    </rPh>
    <phoneticPr fontId="2"/>
  </si>
  <si>
    <t>【月】見込
残業時間</t>
    <rPh sb="1" eb="2">
      <t>ツキ</t>
    </rPh>
    <rPh sb="3" eb="5">
      <t>ミコミ</t>
    </rPh>
    <rPh sb="6" eb="10">
      <t>ザンギョウジカン</t>
    </rPh>
    <phoneticPr fontId="2"/>
  </si>
  <si>
    <t>月所定
労働時間</t>
    <rPh sb="0" eb="1">
      <t>ツキ</t>
    </rPh>
    <rPh sb="1" eb="3">
      <t>ショテイ</t>
    </rPh>
    <rPh sb="4" eb="6">
      <t>ロウドウ</t>
    </rPh>
    <rPh sb="6" eb="8">
      <t>ジカン</t>
    </rPh>
    <phoneticPr fontId="2"/>
  </si>
  <si>
    <t>【月】見込
残業代</t>
    <rPh sb="1" eb="2">
      <t>ツキ</t>
    </rPh>
    <rPh sb="3" eb="5">
      <t>ミコミ</t>
    </rPh>
    <rPh sb="6" eb="9">
      <t>ザンギョウダイ</t>
    </rPh>
    <phoneticPr fontId="2"/>
  </si>
  <si>
    <t>【年】見込
残業時間</t>
    <rPh sb="1" eb="2">
      <t>ネン</t>
    </rPh>
    <rPh sb="3" eb="5">
      <t>ミコミ</t>
    </rPh>
    <rPh sb="6" eb="8">
      <t>ザンギョウ</t>
    </rPh>
    <rPh sb="8" eb="10">
      <t>ジカン</t>
    </rPh>
    <phoneticPr fontId="2"/>
  </si>
  <si>
    <t>【年】見込
残業代</t>
    <rPh sb="1" eb="2">
      <t>ネン</t>
    </rPh>
    <rPh sb="3" eb="5">
      <t>ミコミ</t>
    </rPh>
    <rPh sb="6" eb="9">
      <t>ザンギョウダイ</t>
    </rPh>
    <phoneticPr fontId="2"/>
  </si>
  <si>
    <t>＜基本情報＞</t>
    <rPh sb="1" eb="5">
      <t>キホンジョウホウ</t>
    </rPh>
    <phoneticPr fontId="2"/>
  </si>
  <si>
    <t>←のみ入力</t>
    <rPh sb="3" eb="5">
      <t>ニュウリョク</t>
    </rPh>
    <phoneticPr fontId="2"/>
  </si>
  <si>
    <t>小計</t>
    <rPh sb="0" eb="2">
      <t>ショウケイ</t>
    </rPh>
    <phoneticPr fontId="2"/>
  </si>
  <si>
    <t>【月】
増減額</t>
    <rPh sb="1" eb="2">
      <t>ツキ</t>
    </rPh>
    <rPh sb="4" eb="6">
      <t>ゾウゲン</t>
    </rPh>
    <rPh sb="6" eb="7">
      <t>ガク</t>
    </rPh>
    <phoneticPr fontId="2"/>
  </si>
  <si>
    <t>【年】
増減額</t>
    <rPh sb="1" eb="2">
      <t>ネン</t>
    </rPh>
    <rPh sb="4" eb="7">
      <t>ゾウゲンガク</t>
    </rPh>
    <phoneticPr fontId="2"/>
  </si>
  <si>
    <t>日給</t>
    <rPh sb="0" eb="2">
      <t>ニッキュウ</t>
    </rPh>
    <phoneticPr fontId="2"/>
  </si>
  <si>
    <t>日額給与</t>
    <rPh sb="0" eb="2">
      <t>ニチガク</t>
    </rPh>
    <rPh sb="2" eb="4">
      <t>キュウヨ</t>
    </rPh>
    <phoneticPr fontId="2"/>
  </si>
  <si>
    <t>日所定
労働時間</t>
    <rPh sb="0" eb="1">
      <t>ニチ</t>
    </rPh>
    <rPh sb="1" eb="3">
      <t>ショテイ</t>
    </rPh>
    <rPh sb="4" eb="6">
      <t>ロウドウ</t>
    </rPh>
    <rPh sb="6" eb="8">
      <t>ジカン</t>
    </rPh>
    <phoneticPr fontId="2"/>
  </si>
  <si>
    <t>時給</t>
    <rPh sb="0" eb="2">
      <t>ジキュウ</t>
    </rPh>
    <phoneticPr fontId="2"/>
  </si>
  <si>
    <t>時間額
給与</t>
    <rPh sb="0" eb="2">
      <t>ジカン</t>
    </rPh>
    <rPh sb="2" eb="3">
      <t>ガク</t>
    </rPh>
    <rPh sb="4" eb="6">
      <t>キュウヨ</t>
    </rPh>
    <phoneticPr fontId="2"/>
  </si>
  <si>
    <t>【月】
残業時間</t>
    <rPh sb="1" eb="2">
      <t>ツキ</t>
    </rPh>
    <rPh sb="4" eb="8">
      <t>ザンギョウジカン</t>
    </rPh>
    <phoneticPr fontId="2"/>
  </si>
  <si>
    <t>【月】
残業代</t>
    <rPh sb="1" eb="2">
      <t>ツキ</t>
    </rPh>
    <rPh sb="4" eb="7">
      <t>ザンギョウダイ</t>
    </rPh>
    <phoneticPr fontId="2"/>
  </si>
  <si>
    <t>↓「もし残業時間が○時間だったら？」</t>
    <rPh sb="4" eb="6">
      <t>ザンギョウ</t>
    </rPh>
    <rPh sb="6" eb="8">
      <t>ジカン</t>
    </rPh>
    <rPh sb="10" eb="12">
      <t>ジカン</t>
    </rPh>
    <phoneticPr fontId="2"/>
  </si>
  <si>
    <t>＜①計算用＞</t>
    <rPh sb="2" eb="4">
      <t>ケイサン</t>
    </rPh>
    <rPh sb="4" eb="5">
      <t>ヨウ</t>
    </rPh>
    <phoneticPr fontId="2"/>
  </si>
  <si>
    <t>＜②試算用＞</t>
    <rPh sb="2" eb="5">
      <t>シサンヨウ</t>
    </rPh>
    <phoneticPr fontId="2"/>
  </si>
  <si>
    <t>＜差額②ー①＞</t>
    <rPh sb="1" eb="3">
      <t>サガク</t>
    </rPh>
    <phoneticPr fontId="2"/>
  </si>
  <si>
    <t>↓「どう変わる？」</t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</si>
</sst>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8" fontId="3" fillId="0" borderId="0" xfId="1" applyFont="1">
      <alignment vertical="center"/>
    </xf>
    <xf numFmtId="40" fontId="3" fillId="0" borderId="0" xfId="1" applyNumberFormat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NumberFormat="1" applyFont="1">
      <alignment vertical="center"/>
    </xf>
    <xf numFmtId="38" fontId="3" fillId="2" borderId="15" xfId="1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horizontal="center" vertical="center"/>
    </xf>
    <xf numFmtId="40" fontId="3" fillId="2" borderId="16" xfId="1" applyNumberFormat="1" applyFont="1" applyFill="1" applyBorder="1" applyAlignment="1">
      <alignment horizontal="center" vertical="center" wrapText="1"/>
    </xf>
    <xf numFmtId="38" fontId="3" fillId="2" borderId="17" xfId="1" applyFont="1" applyFill="1" applyBorder="1" applyAlignment="1">
      <alignment horizontal="center" vertical="center"/>
    </xf>
    <xf numFmtId="40" fontId="4" fillId="2" borderId="15" xfId="1" applyNumberFormat="1" applyFont="1" applyFill="1" applyBorder="1" applyAlignment="1">
      <alignment horizontal="center" vertical="center" wrapText="1"/>
    </xf>
    <xf numFmtId="38" fontId="4" fillId="2" borderId="16" xfId="1" applyNumberFormat="1" applyFont="1" applyFill="1" applyBorder="1" applyAlignment="1">
      <alignment horizontal="center" vertical="center" wrapText="1"/>
    </xf>
    <xf numFmtId="40" fontId="4" fillId="2" borderId="16" xfId="1" applyNumberFormat="1" applyFont="1" applyFill="1" applyBorder="1" applyAlignment="1">
      <alignment horizontal="center" vertical="center" wrapText="1"/>
    </xf>
    <xf numFmtId="38" fontId="4" fillId="2" borderId="17" xfId="1" applyFont="1" applyFill="1" applyBorder="1" applyAlignment="1">
      <alignment horizontal="center" vertical="center" wrapText="1"/>
    </xf>
    <xf numFmtId="38" fontId="4" fillId="2" borderId="17" xfId="1" applyNumberFormat="1" applyFont="1" applyFill="1" applyBorder="1" applyAlignment="1">
      <alignment horizontal="center" vertical="center" wrapText="1"/>
    </xf>
    <xf numFmtId="38" fontId="3" fillId="3" borderId="10" xfId="1" applyFont="1" applyFill="1" applyBorder="1">
      <alignment vertical="center"/>
    </xf>
    <xf numFmtId="38" fontId="3" fillId="3" borderId="14" xfId="1" applyFont="1" applyFill="1" applyBorder="1" applyAlignment="1">
      <alignment horizontal="center" vertical="center"/>
    </xf>
    <xf numFmtId="38" fontId="3" fillId="3" borderId="5" xfId="1" applyFont="1" applyFill="1" applyBorder="1">
      <alignment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7" xfId="1" applyFont="1" applyFill="1" applyBorder="1">
      <alignment vertical="center"/>
    </xf>
    <xf numFmtId="38" fontId="3" fillId="3" borderId="8" xfId="1" applyFont="1" applyFill="1" applyBorder="1" applyAlignment="1">
      <alignment horizontal="center" vertical="center"/>
    </xf>
    <xf numFmtId="38" fontId="5" fillId="5" borderId="2" xfId="1" applyFont="1" applyFill="1" applyBorder="1">
      <alignment vertical="center"/>
    </xf>
    <xf numFmtId="38" fontId="5" fillId="5" borderId="3" xfId="1" applyFont="1" applyFill="1" applyBorder="1" applyAlignment="1">
      <alignment horizontal="center" vertical="center"/>
    </xf>
    <xf numFmtId="38" fontId="5" fillId="5" borderId="3" xfId="1" applyFont="1" applyFill="1" applyBorder="1">
      <alignment vertical="center"/>
    </xf>
    <xf numFmtId="40" fontId="5" fillId="5" borderId="3" xfId="1" applyNumberFormat="1" applyFont="1" applyFill="1" applyBorder="1">
      <alignment vertical="center"/>
    </xf>
    <xf numFmtId="38" fontId="5" fillId="5" borderId="4" xfId="1" applyFont="1" applyFill="1" applyBorder="1">
      <alignment vertical="center"/>
    </xf>
    <xf numFmtId="40" fontId="5" fillId="6" borderId="2" xfId="1" applyNumberFormat="1" applyFont="1" applyFill="1" applyBorder="1">
      <alignment vertical="center"/>
    </xf>
    <xf numFmtId="38" fontId="5" fillId="6" borderId="3" xfId="1" applyNumberFormat="1" applyFont="1" applyFill="1" applyBorder="1">
      <alignment vertical="center"/>
    </xf>
    <xf numFmtId="38" fontId="5" fillId="6" borderId="4" xfId="1" applyFont="1" applyFill="1" applyBorder="1">
      <alignment vertical="center"/>
    </xf>
    <xf numFmtId="38" fontId="5" fillId="6" borderId="4" xfId="1" applyNumberFormat="1" applyFont="1" applyFill="1" applyBorder="1">
      <alignment vertical="center"/>
    </xf>
    <xf numFmtId="38" fontId="5" fillId="0" borderId="0" xfId="1" applyFont="1">
      <alignment vertical="center"/>
    </xf>
    <xf numFmtId="38" fontId="3" fillId="3" borderId="0" xfId="1" applyFont="1" applyFill="1">
      <alignment vertical="center"/>
    </xf>
    <xf numFmtId="38" fontId="3" fillId="3" borderId="0" xfId="1" applyFont="1" applyFill="1" applyAlignment="1">
      <alignment horizontal="center" vertical="center"/>
    </xf>
    <xf numFmtId="38" fontId="4" fillId="0" borderId="0" xfId="1" applyFont="1">
      <alignment vertical="center"/>
    </xf>
    <xf numFmtId="38" fontId="5" fillId="7" borderId="12" xfId="1" applyFont="1" applyFill="1" applyBorder="1">
      <alignment vertical="center"/>
    </xf>
    <xf numFmtId="38" fontId="5" fillId="7" borderId="13" xfId="1" applyFont="1" applyFill="1" applyBorder="1">
      <alignment vertical="center"/>
    </xf>
    <xf numFmtId="38" fontId="5" fillId="2" borderId="15" xfId="1" applyFont="1" applyFill="1" applyBorder="1" applyAlignment="1">
      <alignment horizontal="center" vertical="center" wrapText="1"/>
    </xf>
    <xf numFmtId="38" fontId="5" fillId="2" borderId="17" xfId="1" applyFont="1" applyFill="1" applyBorder="1" applyAlignment="1">
      <alignment horizontal="center" vertical="center" wrapText="1"/>
    </xf>
    <xf numFmtId="38" fontId="3" fillId="2" borderId="1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 shrinkToFit="1"/>
    </xf>
    <xf numFmtId="40" fontId="3" fillId="0" borderId="0" xfId="1" applyNumberFormat="1" applyFont="1" applyAlignment="1">
      <alignment vertical="center" shrinkToFit="1"/>
    </xf>
    <xf numFmtId="38" fontId="3" fillId="0" borderId="0" xfId="1" applyNumberFormat="1" applyFont="1" applyAlignment="1">
      <alignment vertical="center" shrinkToFit="1"/>
    </xf>
    <xf numFmtId="38" fontId="5" fillId="0" borderId="0" xfId="1" applyFont="1" applyAlignment="1">
      <alignment vertical="center" shrinkToFit="1"/>
    </xf>
    <xf numFmtId="38" fontId="3" fillId="3" borderId="14" xfId="1" applyFont="1" applyFill="1" applyBorder="1" applyAlignment="1">
      <alignment vertical="center" shrinkToFit="1"/>
    </xf>
    <xf numFmtId="38" fontId="3" fillId="4" borderId="14" xfId="1" applyFont="1" applyFill="1" applyBorder="1" applyAlignment="1">
      <alignment vertical="center" shrinkToFit="1"/>
    </xf>
    <xf numFmtId="40" fontId="3" fillId="3" borderId="14" xfId="1" applyNumberFormat="1" applyFont="1" applyFill="1" applyBorder="1" applyAlignment="1">
      <alignment vertical="center" shrinkToFit="1"/>
    </xf>
    <xf numFmtId="38" fontId="4" fillId="4" borderId="11" xfId="1" applyNumberFormat="1" applyFont="1" applyFill="1" applyBorder="1" applyAlignment="1">
      <alignment vertical="center" shrinkToFit="1"/>
    </xf>
    <xf numFmtId="40" fontId="3" fillId="3" borderId="10" xfId="1" applyNumberFormat="1" applyFont="1" applyFill="1" applyBorder="1" applyAlignment="1">
      <alignment vertical="center" shrinkToFit="1"/>
    </xf>
    <xf numFmtId="38" fontId="4" fillId="4" borderId="14" xfId="1" applyNumberFormat="1" applyFont="1" applyFill="1" applyBorder="1" applyAlignment="1">
      <alignment vertical="center" shrinkToFit="1"/>
    </xf>
    <xf numFmtId="40" fontId="3" fillId="4" borderId="14" xfId="1" applyNumberFormat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3" fillId="4" borderId="11" xfId="1" applyNumberFormat="1" applyFont="1" applyFill="1" applyBorder="1" applyAlignment="1">
      <alignment vertical="center" shrinkToFit="1"/>
    </xf>
    <xf numFmtId="38" fontId="5" fillId="4" borderId="10" xfId="1" applyFont="1" applyFill="1" applyBorder="1" applyAlignment="1">
      <alignment vertical="center" shrinkToFit="1"/>
    </xf>
    <xf numFmtId="38" fontId="5" fillId="4" borderId="11" xfId="1" applyFont="1" applyFill="1" applyBorder="1" applyAlignment="1">
      <alignment vertical="center" shrinkToFit="1"/>
    </xf>
    <xf numFmtId="38" fontId="3" fillId="3" borderId="1" xfId="1" applyFont="1" applyFill="1" applyBorder="1" applyAlignment="1">
      <alignment vertical="center" shrinkToFit="1"/>
    </xf>
    <xf numFmtId="38" fontId="3" fillId="4" borderId="1" xfId="1" applyFont="1" applyFill="1" applyBorder="1" applyAlignment="1">
      <alignment vertical="center" shrinkToFit="1"/>
    </xf>
    <xf numFmtId="40" fontId="3" fillId="3" borderId="1" xfId="1" applyNumberFormat="1" applyFont="1" applyFill="1" applyBorder="1" applyAlignment="1">
      <alignment vertical="center" shrinkToFit="1"/>
    </xf>
    <xf numFmtId="38" fontId="3" fillId="4" borderId="6" xfId="1" applyFont="1" applyFill="1" applyBorder="1" applyAlignment="1">
      <alignment vertical="center" shrinkToFit="1"/>
    </xf>
    <xf numFmtId="40" fontId="3" fillId="3" borderId="5" xfId="1" applyNumberFormat="1" applyFont="1" applyFill="1" applyBorder="1" applyAlignment="1">
      <alignment vertical="center" shrinkToFit="1"/>
    </xf>
    <xf numFmtId="38" fontId="3" fillId="4" borderId="1" xfId="1" applyNumberFormat="1" applyFont="1" applyFill="1" applyBorder="1" applyAlignment="1">
      <alignment vertical="center" shrinkToFit="1"/>
    </xf>
    <xf numFmtId="40" fontId="3" fillId="4" borderId="1" xfId="1" applyNumberFormat="1" applyFont="1" applyFill="1" applyBorder="1" applyAlignment="1">
      <alignment vertical="center" shrinkToFit="1"/>
    </xf>
    <xf numFmtId="38" fontId="3" fillId="4" borderId="6" xfId="1" applyNumberFormat="1" applyFont="1" applyFill="1" applyBorder="1" applyAlignment="1">
      <alignment vertical="center" shrinkToFit="1"/>
    </xf>
    <xf numFmtId="38" fontId="5" fillId="4" borderId="5" xfId="1" applyFont="1" applyFill="1" applyBorder="1" applyAlignment="1">
      <alignment vertical="center" shrinkToFit="1"/>
    </xf>
    <xf numFmtId="38" fontId="5" fillId="4" borderId="6" xfId="1" applyFont="1" applyFill="1" applyBorder="1" applyAlignment="1">
      <alignment vertical="center" shrinkToFit="1"/>
    </xf>
    <xf numFmtId="38" fontId="4" fillId="4" borderId="6" xfId="1" applyNumberFormat="1" applyFont="1" applyFill="1" applyBorder="1" applyAlignment="1">
      <alignment vertical="center" shrinkToFit="1"/>
    </xf>
    <xf numFmtId="38" fontId="3" fillId="3" borderId="8" xfId="1" applyFont="1" applyFill="1" applyBorder="1" applyAlignment="1">
      <alignment vertical="center" shrinkToFit="1"/>
    </xf>
    <xf numFmtId="38" fontId="3" fillId="4" borderId="8" xfId="1" applyFont="1" applyFill="1" applyBorder="1" applyAlignment="1">
      <alignment vertical="center" shrinkToFit="1"/>
    </xf>
    <xf numFmtId="40" fontId="3" fillId="3" borderId="8" xfId="1" applyNumberFormat="1" applyFont="1" applyFill="1" applyBorder="1" applyAlignment="1">
      <alignment vertical="center" shrinkToFit="1"/>
    </xf>
    <xf numFmtId="38" fontId="3" fillId="4" borderId="9" xfId="1" applyFont="1" applyFill="1" applyBorder="1" applyAlignment="1">
      <alignment vertical="center" shrinkToFit="1"/>
    </xf>
    <xf numFmtId="40" fontId="3" fillId="3" borderId="7" xfId="1" applyNumberFormat="1" applyFont="1" applyFill="1" applyBorder="1" applyAlignment="1">
      <alignment vertical="center" shrinkToFit="1"/>
    </xf>
    <xf numFmtId="38" fontId="3" fillId="4" borderId="8" xfId="1" applyNumberFormat="1" applyFont="1" applyFill="1" applyBorder="1" applyAlignment="1">
      <alignment vertical="center" shrinkToFit="1"/>
    </xf>
    <xf numFmtId="40" fontId="3" fillId="4" borderId="8" xfId="1" applyNumberFormat="1" applyFont="1" applyFill="1" applyBorder="1" applyAlignment="1">
      <alignment vertical="center" shrinkToFit="1"/>
    </xf>
    <xf numFmtId="38" fontId="3" fillId="4" borderId="9" xfId="1" applyNumberFormat="1" applyFont="1" applyFill="1" applyBorder="1" applyAlignment="1">
      <alignment vertical="center" shrinkToFit="1"/>
    </xf>
    <xf numFmtId="38" fontId="5" fillId="4" borderId="7" xfId="1" applyFont="1" applyFill="1" applyBorder="1" applyAlignment="1">
      <alignment vertical="center" shrinkToFit="1"/>
    </xf>
    <xf numFmtId="38" fontId="5" fillId="4" borderId="9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A8FE-B421-4436-A705-96EC6072DC75}">
  <dimension ref="A1:R35"/>
  <sheetViews>
    <sheetView tabSelected="1" view="pageLayout" zoomScaleNormal="100" workbookViewId="0"/>
  </sheetViews>
  <sheetFormatPr defaultColWidth="7.375" defaultRowHeight="12.75" x14ac:dyDescent="0.4"/>
  <cols>
    <col min="1" max="1" width="3.25" style="1" bestFit="1" customWidth="1"/>
    <col min="2" max="2" width="8.375" style="3" bestFit="1" customWidth="1"/>
    <col min="3" max="6" width="6.75" style="1" customWidth="1"/>
    <col min="7" max="7" width="6.75" style="2" customWidth="1"/>
    <col min="8" max="8" width="6.75" style="1" customWidth="1"/>
    <col min="9" max="9" width="8" style="2" customWidth="1"/>
    <col min="10" max="10" width="8" style="4" customWidth="1"/>
    <col min="11" max="11" width="8" style="2" customWidth="1"/>
    <col min="12" max="12" width="8" style="1" customWidth="1"/>
    <col min="13" max="13" width="8" style="2" customWidth="1"/>
    <col min="14" max="14" width="8" style="4" customWidth="1"/>
    <col min="15" max="15" width="8" style="2" customWidth="1"/>
    <col min="16" max="16" width="8" style="4" customWidth="1"/>
    <col min="17" max="17" width="6.875" style="32" bestFit="1" customWidth="1"/>
    <col min="18" max="18" width="7.5" style="1" bestFit="1" customWidth="1"/>
    <col min="19" max="16384" width="7.375" style="1"/>
  </cols>
  <sheetData>
    <row r="1" spans="1:18" ht="13.5" thickBot="1" x14ac:dyDescent="0.45">
      <c r="A1" s="30"/>
      <c r="B1" s="31"/>
      <c r="C1" s="1" t="s">
        <v>14</v>
      </c>
      <c r="M1" s="2" t="s">
        <v>25</v>
      </c>
      <c r="Q1" s="32" t="s">
        <v>29</v>
      </c>
    </row>
    <row r="2" spans="1:18" s="29" customFormat="1" x14ac:dyDescent="0.4">
      <c r="A2" s="20" t="s">
        <v>13</v>
      </c>
      <c r="B2" s="21"/>
      <c r="C2" s="22"/>
      <c r="D2" s="22"/>
      <c r="E2" s="22"/>
      <c r="F2" s="22"/>
      <c r="G2" s="23"/>
      <c r="H2" s="24"/>
      <c r="I2" s="25" t="s">
        <v>26</v>
      </c>
      <c r="J2" s="26"/>
      <c r="K2" s="26">
        <v>12</v>
      </c>
      <c r="L2" s="27"/>
      <c r="M2" s="25" t="s">
        <v>27</v>
      </c>
      <c r="N2" s="26"/>
      <c r="O2" s="26">
        <v>12</v>
      </c>
      <c r="P2" s="28"/>
      <c r="Q2" s="33" t="s">
        <v>28</v>
      </c>
      <c r="R2" s="34"/>
    </row>
    <row r="3" spans="1:18" s="3" customFormat="1" ht="26.25" thickBot="1" x14ac:dyDescent="0.45">
      <c r="A3" s="5" t="s">
        <v>0</v>
      </c>
      <c r="B3" s="6" t="s">
        <v>1</v>
      </c>
      <c r="C3" s="6" t="s">
        <v>3</v>
      </c>
      <c r="D3" s="6" t="s">
        <v>4</v>
      </c>
      <c r="E3" s="6" t="s">
        <v>6</v>
      </c>
      <c r="F3" s="6" t="s">
        <v>7</v>
      </c>
      <c r="G3" s="7" t="s">
        <v>9</v>
      </c>
      <c r="H3" s="8" t="s">
        <v>5</v>
      </c>
      <c r="I3" s="9" t="s">
        <v>23</v>
      </c>
      <c r="J3" s="10" t="s">
        <v>24</v>
      </c>
      <c r="K3" s="11" t="s">
        <v>11</v>
      </c>
      <c r="L3" s="12" t="s">
        <v>12</v>
      </c>
      <c r="M3" s="9" t="s">
        <v>8</v>
      </c>
      <c r="N3" s="10" t="s">
        <v>10</v>
      </c>
      <c r="O3" s="11" t="s">
        <v>11</v>
      </c>
      <c r="P3" s="13" t="s">
        <v>12</v>
      </c>
      <c r="Q3" s="35" t="s">
        <v>16</v>
      </c>
      <c r="R3" s="36" t="s">
        <v>17</v>
      </c>
    </row>
    <row r="4" spans="1:18" ht="13.5" thickTop="1" x14ac:dyDescent="0.4">
      <c r="A4" s="14">
        <v>1</v>
      </c>
      <c r="B4" s="15" t="s">
        <v>2</v>
      </c>
      <c r="C4" s="43">
        <v>200000</v>
      </c>
      <c r="D4" s="43">
        <v>30000</v>
      </c>
      <c r="E4" s="43">
        <v>20000</v>
      </c>
      <c r="F4" s="44">
        <f>SUM(C4:E4)</f>
        <v>250000</v>
      </c>
      <c r="G4" s="45">
        <v>173.75</v>
      </c>
      <c r="H4" s="46">
        <f>IFERROR(ROUND(ROUND(F4/G4,0)*1.25,0),"")</f>
        <v>1799</v>
      </c>
      <c r="I4" s="47">
        <v>30</v>
      </c>
      <c r="J4" s="48">
        <f>IFERROR(ROUND(H4*I4,0),"")</f>
        <v>53970</v>
      </c>
      <c r="K4" s="49">
        <f t="shared" ref="K4:K33" si="0">I4*$K$2</f>
        <v>360</v>
      </c>
      <c r="L4" s="50">
        <f>IFERROR(ROUND(H4*K4,0),"")</f>
        <v>647640</v>
      </c>
      <c r="M4" s="47">
        <v>20</v>
      </c>
      <c r="N4" s="48">
        <f>IFERROR(ROUND(H4*M4,0),"")</f>
        <v>35980</v>
      </c>
      <c r="O4" s="49">
        <f>M4*$O$2</f>
        <v>240</v>
      </c>
      <c r="P4" s="51">
        <f>IFERROR(ROUND(H4*O4,0),"")</f>
        <v>431760</v>
      </c>
      <c r="Q4" s="52">
        <f>IFERROR(N4-J4,"")</f>
        <v>-17990</v>
      </c>
      <c r="R4" s="53">
        <f>IFERROR(P4-L4,"")</f>
        <v>-215880</v>
      </c>
    </row>
    <row r="5" spans="1:18" x14ac:dyDescent="0.4">
      <c r="A5" s="16">
        <v>2</v>
      </c>
      <c r="B5" s="17" t="s">
        <v>2</v>
      </c>
      <c r="C5" s="54">
        <v>280000</v>
      </c>
      <c r="D5" s="54">
        <v>50000</v>
      </c>
      <c r="E5" s="54">
        <v>50000</v>
      </c>
      <c r="F5" s="55">
        <f>SUM(C5:E5)</f>
        <v>380000</v>
      </c>
      <c r="G5" s="56">
        <v>173</v>
      </c>
      <c r="H5" s="57">
        <f t="shared" ref="H5:H34" si="1">IFERROR(ROUND(ROUND(F5/G5,0)*1.25,0),"")</f>
        <v>2746</v>
      </c>
      <c r="I5" s="58">
        <v>35</v>
      </c>
      <c r="J5" s="59">
        <f t="shared" ref="J5:J33" si="2">IFERROR(ROUND(H5*I5,0),"")</f>
        <v>96110</v>
      </c>
      <c r="K5" s="60">
        <f t="shared" si="0"/>
        <v>420</v>
      </c>
      <c r="L5" s="57">
        <f t="shared" ref="L5:L33" si="3">IFERROR(ROUND(H5*K5,0),"")</f>
        <v>1153320</v>
      </c>
      <c r="M5" s="58">
        <v>40</v>
      </c>
      <c r="N5" s="59">
        <f t="shared" ref="N5:N33" si="4">IFERROR(ROUND(H5*M5,0),"")</f>
        <v>109840</v>
      </c>
      <c r="O5" s="60">
        <f t="shared" ref="O5:O32" si="5">M5*$O$2</f>
        <v>480</v>
      </c>
      <c r="P5" s="61">
        <f t="shared" ref="P5:P33" si="6">IFERROR(ROUND(H5*O5,0),"")</f>
        <v>1318080</v>
      </c>
      <c r="Q5" s="62">
        <f t="shared" ref="Q5:Q33" si="7">IFERROR(N5-J5,"")</f>
        <v>13730</v>
      </c>
      <c r="R5" s="63">
        <f t="shared" ref="R5:R33" si="8">IFERROR(P5-L5,"")</f>
        <v>164760</v>
      </c>
    </row>
    <row r="6" spans="1:18" x14ac:dyDescent="0.4">
      <c r="A6" s="16">
        <v>3</v>
      </c>
      <c r="B6" s="17"/>
      <c r="C6" s="54"/>
      <c r="D6" s="54"/>
      <c r="E6" s="54"/>
      <c r="F6" s="55">
        <f t="shared" ref="F6:F32" si="9">SUM(C6:E6)</f>
        <v>0</v>
      </c>
      <c r="G6" s="56"/>
      <c r="H6" s="64" t="str">
        <f t="shared" si="1"/>
        <v/>
      </c>
      <c r="I6" s="58"/>
      <c r="J6" s="59" t="str">
        <f t="shared" si="2"/>
        <v/>
      </c>
      <c r="K6" s="60">
        <f t="shared" si="0"/>
        <v>0</v>
      </c>
      <c r="L6" s="57" t="str">
        <f t="shared" si="3"/>
        <v/>
      </c>
      <c r="M6" s="58"/>
      <c r="N6" s="59" t="str">
        <f t="shared" si="4"/>
        <v/>
      </c>
      <c r="O6" s="60">
        <f t="shared" si="5"/>
        <v>0</v>
      </c>
      <c r="P6" s="61" t="str">
        <f t="shared" si="6"/>
        <v/>
      </c>
      <c r="Q6" s="62" t="str">
        <f t="shared" si="7"/>
        <v/>
      </c>
      <c r="R6" s="63" t="str">
        <f t="shared" si="8"/>
        <v/>
      </c>
    </row>
    <row r="7" spans="1:18" x14ac:dyDescent="0.4">
      <c r="A7" s="16">
        <v>4</v>
      </c>
      <c r="B7" s="17"/>
      <c r="C7" s="54"/>
      <c r="D7" s="54"/>
      <c r="E7" s="54"/>
      <c r="F7" s="55">
        <f t="shared" si="9"/>
        <v>0</v>
      </c>
      <c r="G7" s="56"/>
      <c r="H7" s="57" t="str">
        <f t="shared" si="1"/>
        <v/>
      </c>
      <c r="I7" s="58"/>
      <c r="J7" s="59" t="str">
        <f t="shared" si="2"/>
        <v/>
      </c>
      <c r="K7" s="60">
        <f t="shared" si="0"/>
        <v>0</v>
      </c>
      <c r="L7" s="57" t="str">
        <f t="shared" si="3"/>
        <v/>
      </c>
      <c r="M7" s="58"/>
      <c r="N7" s="59" t="str">
        <f t="shared" si="4"/>
        <v/>
      </c>
      <c r="O7" s="60">
        <f t="shared" si="5"/>
        <v>0</v>
      </c>
      <c r="P7" s="61" t="str">
        <f t="shared" si="6"/>
        <v/>
      </c>
      <c r="Q7" s="62" t="str">
        <f t="shared" si="7"/>
        <v/>
      </c>
      <c r="R7" s="63" t="str">
        <f t="shared" si="8"/>
        <v/>
      </c>
    </row>
    <row r="8" spans="1:18" x14ac:dyDescent="0.4">
      <c r="A8" s="16">
        <v>5</v>
      </c>
      <c r="B8" s="17"/>
      <c r="C8" s="43"/>
      <c r="D8" s="43"/>
      <c r="E8" s="43"/>
      <c r="F8" s="55">
        <f t="shared" si="9"/>
        <v>0</v>
      </c>
      <c r="G8" s="56"/>
      <c r="H8" s="57" t="str">
        <f t="shared" si="1"/>
        <v/>
      </c>
      <c r="I8" s="58"/>
      <c r="J8" s="59" t="str">
        <f t="shared" si="2"/>
        <v/>
      </c>
      <c r="K8" s="60">
        <f t="shared" si="0"/>
        <v>0</v>
      </c>
      <c r="L8" s="57" t="str">
        <f t="shared" si="3"/>
        <v/>
      </c>
      <c r="M8" s="58"/>
      <c r="N8" s="59" t="str">
        <f t="shared" si="4"/>
        <v/>
      </c>
      <c r="O8" s="60">
        <f t="shared" si="5"/>
        <v>0</v>
      </c>
      <c r="P8" s="61" t="str">
        <f t="shared" si="6"/>
        <v/>
      </c>
      <c r="Q8" s="62" t="str">
        <f t="shared" si="7"/>
        <v/>
      </c>
      <c r="R8" s="63" t="str">
        <f t="shared" si="8"/>
        <v/>
      </c>
    </row>
    <row r="9" spans="1:18" x14ac:dyDescent="0.4">
      <c r="A9" s="16">
        <v>6</v>
      </c>
      <c r="B9" s="17"/>
      <c r="C9" s="54"/>
      <c r="D9" s="54"/>
      <c r="E9" s="54"/>
      <c r="F9" s="55">
        <f t="shared" si="9"/>
        <v>0</v>
      </c>
      <c r="G9" s="56"/>
      <c r="H9" s="57" t="str">
        <f t="shared" si="1"/>
        <v/>
      </c>
      <c r="I9" s="58"/>
      <c r="J9" s="59" t="str">
        <f t="shared" si="2"/>
        <v/>
      </c>
      <c r="K9" s="60">
        <f t="shared" si="0"/>
        <v>0</v>
      </c>
      <c r="L9" s="57" t="str">
        <f t="shared" si="3"/>
        <v/>
      </c>
      <c r="M9" s="58"/>
      <c r="N9" s="59" t="str">
        <f t="shared" si="4"/>
        <v/>
      </c>
      <c r="O9" s="60">
        <f t="shared" si="5"/>
        <v>0</v>
      </c>
      <c r="P9" s="61" t="str">
        <f t="shared" si="6"/>
        <v/>
      </c>
      <c r="Q9" s="62" t="str">
        <f t="shared" si="7"/>
        <v/>
      </c>
      <c r="R9" s="63" t="str">
        <f t="shared" si="8"/>
        <v/>
      </c>
    </row>
    <row r="10" spans="1:18" x14ac:dyDescent="0.4">
      <c r="A10" s="16">
        <v>7</v>
      </c>
      <c r="B10" s="17"/>
      <c r="C10" s="43"/>
      <c r="D10" s="43"/>
      <c r="E10" s="43"/>
      <c r="F10" s="55">
        <f t="shared" si="9"/>
        <v>0</v>
      </c>
      <c r="G10" s="56"/>
      <c r="H10" s="57" t="str">
        <f t="shared" si="1"/>
        <v/>
      </c>
      <c r="I10" s="58"/>
      <c r="J10" s="59" t="str">
        <f t="shared" si="2"/>
        <v/>
      </c>
      <c r="K10" s="60">
        <f t="shared" si="0"/>
        <v>0</v>
      </c>
      <c r="L10" s="57" t="str">
        <f t="shared" si="3"/>
        <v/>
      </c>
      <c r="M10" s="58"/>
      <c r="N10" s="59" t="str">
        <f t="shared" si="4"/>
        <v/>
      </c>
      <c r="O10" s="60">
        <f t="shared" si="5"/>
        <v>0</v>
      </c>
      <c r="P10" s="61" t="str">
        <f t="shared" si="6"/>
        <v/>
      </c>
      <c r="Q10" s="62" t="str">
        <f t="shared" si="7"/>
        <v/>
      </c>
      <c r="R10" s="63" t="str">
        <f t="shared" si="8"/>
        <v/>
      </c>
    </row>
    <row r="11" spans="1:18" x14ac:dyDescent="0.4">
      <c r="A11" s="16">
        <v>8</v>
      </c>
      <c r="B11" s="17"/>
      <c r="C11" s="54"/>
      <c r="D11" s="54"/>
      <c r="E11" s="54"/>
      <c r="F11" s="55">
        <f t="shared" si="9"/>
        <v>0</v>
      </c>
      <c r="G11" s="56"/>
      <c r="H11" s="57" t="str">
        <f t="shared" si="1"/>
        <v/>
      </c>
      <c r="I11" s="58"/>
      <c r="J11" s="59" t="str">
        <f t="shared" si="2"/>
        <v/>
      </c>
      <c r="K11" s="60">
        <f t="shared" si="0"/>
        <v>0</v>
      </c>
      <c r="L11" s="57" t="str">
        <f t="shared" si="3"/>
        <v/>
      </c>
      <c r="M11" s="58"/>
      <c r="N11" s="59" t="str">
        <f t="shared" si="4"/>
        <v/>
      </c>
      <c r="O11" s="60">
        <f t="shared" si="5"/>
        <v>0</v>
      </c>
      <c r="P11" s="61" t="str">
        <f t="shared" si="6"/>
        <v/>
      </c>
      <c r="Q11" s="62" t="str">
        <f t="shared" si="7"/>
        <v/>
      </c>
      <c r="R11" s="63" t="str">
        <f t="shared" si="8"/>
        <v/>
      </c>
    </row>
    <row r="12" spans="1:18" x14ac:dyDescent="0.4">
      <c r="A12" s="16">
        <v>9</v>
      </c>
      <c r="B12" s="17"/>
      <c r="C12" s="43"/>
      <c r="D12" s="43"/>
      <c r="E12" s="43"/>
      <c r="F12" s="55">
        <f t="shared" si="9"/>
        <v>0</v>
      </c>
      <c r="G12" s="56"/>
      <c r="H12" s="57" t="str">
        <f t="shared" si="1"/>
        <v/>
      </c>
      <c r="I12" s="58"/>
      <c r="J12" s="59" t="str">
        <f t="shared" si="2"/>
        <v/>
      </c>
      <c r="K12" s="60">
        <f t="shared" si="0"/>
        <v>0</v>
      </c>
      <c r="L12" s="57" t="str">
        <f t="shared" si="3"/>
        <v/>
      </c>
      <c r="M12" s="58"/>
      <c r="N12" s="59" t="str">
        <f t="shared" si="4"/>
        <v/>
      </c>
      <c r="O12" s="60">
        <f t="shared" si="5"/>
        <v>0</v>
      </c>
      <c r="P12" s="61" t="str">
        <f t="shared" si="6"/>
        <v/>
      </c>
      <c r="Q12" s="62" t="str">
        <f t="shared" si="7"/>
        <v/>
      </c>
      <c r="R12" s="63" t="str">
        <f t="shared" si="8"/>
        <v/>
      </c>
    </row>
    <row r="13" spans="1:18" x14ac:dyDescent="0.4">
      <c r="A13" s="16">
        <v>10</v>
      </c>
      <c r="B13" s="17"/>
      <c r="C13" s="54"/>
      <c r="D13" s="54"/>
      <c r="E13" s="54"/>
      <c r="F13" s="55">
        <f t="shared" si="9"/>
        <v>0</v>
      </c>
      <c r="G13" s="56"/>
      <c r="H13" s="57" t="str">
        <f t="shared" si="1"/>
        <v/>
      </c>
      <c r="I13" s="58"/>
      <c r="J13" s="59" t="str">
        <f t="shared" si="2"/>
        <v/>
      </c>
      <c r="K13" s="60">
        <f t="shared" si="0"/>
        <v>0</v>
      </c>
      <c r="L13" s="57" t="str">
        <f t="shared" si="3"/>
        <v/>
      </c>
      <c r="M13" s="58"/>
      <c r="N13" s="59" t="str">
        <f t="shared" si="4"/>
        <v/>
      </c>
      <c r="O13" s="60">
        <f t="shared" si="5"/>
        <v>0</v>
      </c>
      <c r="P13" s="61" t="str">
        <f t="shared" si="6"/>
        <v/>
      </c>
      <c r="Q13" s="62" t="str">
        <f t="shared" si="7"/>
        <v/>
      </c>
      <c r="R13" s="63" t="str">
        <f t="shared" si="8"/>
        <v/>
      </c>
    </row>
    <row r="14" spans="1:18" x14ac:dyDescent="0.4">
      <c r="A14" s="16">
        <v>11</v>
      </c>
      <c r="B14" s="17"/>
      <c r="C14" s="43"/>
      <c r="D14" s="43"/>
      <c r="E14" s="43"/>
      <c r="F14" s="55">
        <f t="shared" si="9"/>
        <v>0</v>
      </c>
      <c r="G14" s="56"/>
      <c r="H14" s="57" t="str">
        <f t="shared" si="1"/>
        <v/>
      </c>
      <c r="I14" s="58"/>
      <c r="J14" s="59" t="str">
        <f t="shared" si="2"/>
        <v/>
      </c>
      <c r="K14" s="60">
        <f t="shared" si="0"/>
        <v>0</v>
      </c>
      <c r="L14" s="57" t="str">
        <f t="shared" si="3"/>
        <v/>
      </c>
      <c r="M14" s="58"/>
      <c r="N14" s="59" t="str">
        <f t="shared" si="4"/>
        <v/>
      </c>
      <c r="O14" s="60">
        <f t="shared" si="5"/>
        <v>0</v>
      </c>
      <c r="P14" s="61" t="str">
        <f t="shared" si="6"/>
        <v/>
      </c>
      <c r="Q14" s="62" t="str">
        <f t="shared" si="7"/>
        <v/>
      </c>
      <c r="R14" s="63" t="str">
        <f t="shared" si="8"/>
        <v/>
      </c>
    </row>
    <row r="15" spans="1:18" x14ac:dyDescent="0.4">
      <c r="A15" s="16">
        <v>12</v>
      </c>
      <c r="B15" s="17"/>
      <c r="C15" s="54"/>
      <c r="D15" s="54"/>
      <c r="E15" s="54"/>
      <c r="F15" s="55">
        <f t="shared" si="9"/>
        <v>0</v>
      </c>
      <c r="G15" s="56"/>
      <c r="H15" s="57" t="str">
        <f t="shared" si="1"/>
        <v/>
      </c>
      <c r="I15" s="58"/>
      <c r="J15" s="59" t="str">
        <f t="shared" si="2"/>
        <v/>
      </c>
      <c r="K15" s="60">
        <f t="shared" si="0"/>
        <v>0</v>
      </c>
      <c r="L15" s="57" t="str">
        <f t="shared" si="3"/>
        <v/>
      </c>
      <c r="M15" s="58"/>
      <c r="N15" s="59" t="str">
        <f t="shared" si="4"/>
        <v/>
      </c>
      <c r="O15" s="60">
        <f t="shared" si="5"/>
        <v>0</v>
      </c>
      <c r="P15" s="61" t="str">
        <f t="shared" si="6"/>
        <v/>
      </c>
      <c r="Q15" s="62" t="str">
        <f t="shared" si="7"/>
        <v/>
      </c>
      <c r="R15" s="63" t="str">
        <f t="shared" si="8"/>
        <v/>
      </c>
    </row>
    <row r="16" spans="1:18" x14ac:dyDescent="0.4">
      <c r="A16" s="16">
        <v>13</v>
      </c>
      <c r="B16" s="17"/>
      <c r="C16" s="43"/>
      <c r="D16" s="43"/>
      <c r="E16" s="43"/>
      <c r="F16" s="55">
        <f t="shared" si="9"/>
        <v>0</v>
      </c>
      <c r="G16" s="56"/>
      <c r="H16" s="57" t="str">
        <f t="shared" si="1"/>
        <v/>
      </c>
      <c r="I16" s="58"/>
      <c r="J16" s="59" t="str">
        <f t="shared" si="2"/>
        <v/>
      </c>
      <c r="K16" s="60">
        <f t="shared" si="0"/>
        <v>0</v>
      </c>
      <c r="L16" s="57" t="str">
        <f t="shared" si="3"/>
        <v/>
      </c>
      <c r="M16" s="58"/>
      <c r="N16" s="59" t="str">
        <f t="shared" si="4"/>
        <v/>
      </c>
      <c r="O16" s="60">
        <f t="shared" si="5"/>
        <v>0</v>
      </c>
      <c r="P16" s="61" t="str">
        <f t="shared" si="6"/>
        <v/>
      </c>
      <c r="Q16" s="62" t="str">
        <f t="shared" si="7"/>
        <v/>
      </c>
      <c r="R16" s="63" t="str">
        <f t="shared" si="8"/>
        <v/>
      </c>
    </row>
    <row r="17" spans="1:18" x14ac:dyDescent="0.4">
      <c r="A17" s="16">
        <v>14</v>
      </c>
      <c r="B17" s="17"/>
      <c r="C17" s="54"/>
      <c r="D17" s="54"/>
      <c r="E17" s="54"/>
      <c r="F17" s="55">
        <f t="shared" si="9"/>
        <v>0</v>
      </c>
      <c r="G17" s="56"/>
      <c r="H17" s="57" t="str">
        <f t="shared" si="1"/>
        <v/>
      </c>
      <c r="I17" s="58"/>
      <c r="J17" s="59" t="str">
        <f t="shared" si="2"/>
        <v/>
      </c>
      <c r="K17" s="60">
        <f t="shared" si="0"/>
        <v>0</v>
      </c>
      <c r="L17" s="57" t="str">
        <f t="shared" si="3"/>
        <v/>
      </c>
      <c r="M17" s="58"/>
      <c r="N17" s="59" t="str">
        <f t="shared" si="4"/>
        <v/>
      </c>
      <c r="O17" s="60">
        <f t="shared" si="5"/>
        <v>0</v>
      </c>
      <c r="P17" s="61" t="str">
        <f t="shared" si="6"/>
        <v/>
      </c>
      <c r="Q17" s="62" t="str">
        <f t="shared" si="7"/>
        <v/>
      </c>
      <c r="R17" s="63" t="str">
        <f t="shared" si="8"/>
        <v/>
      </c>
    </row>
    <row r="18" spans="1:18" x14ac:dyDescent="0.4">
      <c r="A18" s="16">
        <v>15</v>
      </c>
      <c r="B18" s="17"/>
      <c r="C18" s="43"/>
      <c r="D18" s="43"/>
      <c r="E18" s="43"/>
      <c r="F18" s="55">
        <f t="shared" si="9"/>
        <v>0</v>
      </c>
      <c r="G18" s="56"/>
      <c r="H18" s="57" t="str">
        <f t="shared" si="1"/>
        <v/>
      </c>
      <c r="I18" s="58"/>
      <c r="J18" s="59" t="str">
        <f t="shared" si="2"/>
        <v/>
      </c>
      <c r="K18" s="60">
        <f t="shared" si="0"/>
        <v>0</v>
      </c>
      <c r="L18" s="57" t="str">
        <f t="shared" si="3"/>
        <v/>
      </c>
      <c r="M18" s="58"/>
      <c r="N18" s="59" t="str">
        <f t="shared" si="4"/>
        <v/>
      </c>
      <c r="O18" s="60">
        <f t="shared" si="5"/>
        <v>0</v>
      </c>
      <c r="P18" s="61" t="str">
        <f t="shared" si="6"/>
        <v/>
      </c>
      <c r="Q18" s="62" t="str">
        <f t="shared" si="7"/>
        <v/>
      </c>
      <c r="R18" s="63" t="str">
        <f t="shared" si="8"/>
        <v/>
      </c>
    </row>
    <row r="19" spans="1:18" x14ac:dyDescent="0.4">
      <c r="A19" s="16">
        <v>16</v>
      </c>
      <c r="B19" s="17"/>
      <c r="C19" s="54"/>
      <c r="D19" s="54"/>
      <c r="E19" s="54"/>
      <c r="F19" s="55">
        <f t="shared" si="9"/>
        <v>0</v>
      </c>
      <c r="G19" s="56"/>
      <c r="H19" s="57" t="str">
        <f t="shared" si="1"/>
        <v/>
      </c>
      <c r="I19" s="58"/>
      <c r="J19" s="59" t="str">
        <f t="shared" si="2"/>
        <v/>
      </c>
      <c r="K19" s="60">
        <f t="shared" si="0"/>
        <v>0</v>
      </c>
      <c r="L19" s="57" t="str">
        <f t="shared" si="3"/>
        <v/>
      </c>
      <c r="M19" s="58"/>
      <c r="N19" s="59" t="str">
        <f t="shared" si="4"/>
        <v/>
      </c>
      <c r="O19" s="60">
        <f t="shared" si="5"/>
        <v>0</v>
      </c>
      <c r="P19" s="61" t="str">
        <f t="shared" si="6"/>
        <v/>
      </c>
      <c r="Q19" s="62" t="str">
        <f t="shared" si="7"/>
        <v/>
      </c>
      <c r="R19" s="63" t="str">
        <f t="shared" si="8"/>
        <v/>
      </c>
    </row>
    <row r="20" spans="1:18" x14ac:dyDescent="0.4">
      <c r="A20" s="16">
        <v>17</v>
      </c>
      <c r="B20" s="17"/>
      <c r="C20" s="43"/>
      <c r="D20" s="43"/>
      <c r="E20" s="43"/>
      <c r="F20" s="55">
        <f t="shared" si="9"/>
        <v>0</v>
      </c>
      <c r="G20" s="56"/>
      <c r="H20" s="57" t="str">
        <f t="shared" si="1"/>
        <v/>
      </c>
      <c r="I20" s="58"/>
      <c r="J20" s="59" t="str">
        <f t="shared" si="2"/>
        <v/>
      </c>
      <c r="K20" s="60">
        <f t="shared" si="0"/>
        <v>0</v>
      </c>
      <c r="L20" s="57" t="str">
        <f t="shared" si="3"/>
        <v/>
      </c>
      <c r="M20" s="58"/>
      <c r="N20" s="59" t="str">
        <f t="shared" si="4"/>
        <v/>
      </c>
      <c r="O20" s="60">
        <f t="shared" si="5"/>
        <v>0</v>
      </c>
      <c r="P20" s="61" t="str">
        <f t="shared" si="6"/>
        <v/>
      </c>
      <c r="Q20" s="62" t="str">
        <f t="shared" si="7"/>
        <v/>
      </c>
      <c r="R20" s="63" t="str">
        <f t="shared" si="8"/>
        <v/>
      </c>
    </row>
    <row r="21" spans="1:18" x14ac:dyDescent="0.4">
      <c r="A21" s="16">
        <v>18</v>
      </c>
      <c r="B21" s="17"/>
      <c r="C21" s="54"/>
      <c r="D21" s="54"/>
      <c r="E21" s="54"/>
      <c r="F21" s="55">
        <f t="shared" si="9"/>
        <v>0</v>
      </c>
      <c r="G21" s="56"/>
      <c r="H21" s="57" t="str">
        <f t="shared" si="1"/>
        <v/>
      </c>
      <c r="I21" s="58"/>
      <c r="J21" s="59" t="str">
        <f t="shared" si="2"/>
        <v/>
      </c>
      <c r="K21" s="60">
        <f t="shared" si="0"/>
        <v>0</v>
      </c>
      <c r="L21" s="57" t="str">
        <f t="shared" si="3"/>
        <v/>
      </c>
      <c r="M21" s="58"/>
      <c r="N21" s="59" t="str">
        <f t="shared" si="4"/>
        <v/>
      </c>
      <c r="O21" s="60">
        <f t="shared" si="5"/>
        <v>0</v>
      </c>
      <c r="P21" s="61" t="str">
        <f t="shared" si="6"/>
        <v/>
      </c>
      <c r="Q21" s="62" t="str">
        <f t="shared" si="7"/>
        <v/>
      </c>
      <c r="R21" s="63" t="str">
        <f t="shared" si="8"/>
        <v/>
      </c>
    </row>
    <row r="22" spans="1:18" x14ac:dyDescent="0.4">
      <c r="A22" s="16">
        <v>19</v>
      </c>
      <c r="B22" s="17"/>
      <c r="C22" s="43"/>
      <c r="D22" s="43"/>
      <c r="E22" s="43"/>
      <c r="F22" s="55">
        <f t="shared" si="9"/>
        <v>0</v>
      </c>
      <c r="G22" s="56"/>
      <c r="H22" s="57" t="str">
        <f t="shared" si="1"/>
        <v/>
      </c>
      <c r="I22" s="58"/>
      <c r="J22" s="59" t="str">
        <f t="shared" si="2"/>
        <v/>
      </c>
      <c r="K22" s="60">
        <f t="shared" si="0"/>
        <v>0</v>
      </c>
      <c r="L22" s="57" t="str">
        <f t="shared" si="3"/>
        <v/>
      </c>
      <c r="M22" s="58"/>
      <c r="N22" s="59" t="str">
        <f t="shared" si="4"/>
        <v/>
      </c>
      <c r="O22" s="60">
        <f t="shared" si="5"/>
        <v>0</v>
      </c>
      <c r="P22" s="61" t="str">
        <f t="shared" si="6"/>
        <v/>
      </c>
      <c r="Q22" s="62" t="str">
        <f t="shared" si="7"/>
        <v/>
      </c>
      <c r="R22" s="63" t="str">
        <f t="shared" si="8"/>
        <v/>
      </c>
    </row>
    <row r="23" spans="1:18" x14ac:dyDescent="0.4">
      <c r="A23" s="16">
        <v>20</v>
      </c>
      <c r="B23" s="17"/>
      <c r="C23" s="54"/>
      <c r="D23" s="54"/>
      <c r="E23" s="54"/>
      <c r="F23" s="55">
        <f t="shared" si="9"/>
        <v>0</v>
      </c>
      <c r="G23" s="56"/>
      <c r="H23" s="57" t="str">
        <f t="shared" si="1"/>
        <v/>
      </c>
      <c r="I23" s="58"/>
      <c r="J23" s="59" t="str">
        <f t="shared" si="2"/>
        <v/>
      </c>
      <c r="K23" s="60">
        <f t="shared" si="0"/>
        <v>0</v>
      </c>
      <c r="L23" s="57" t="str">
        <f t="shared" si="3"/>
        <v/>
      </c>
      <c r="M23" s="58"/>
      <c r="N23" s="59" t="str">
        <f t="shared" si="4"/>
        <v/>
      </c>
      <c r="O23" s="60">
        <f t="shared" si="5"/>
        <v>0</v>
      </c>
      <c r="P23" s="61" t="str">
        <f t="shared" si="6"/>
        <v/>
      </c>
      <c r="Q23" s="62" t="str">
        <f t="shared" si="7"/>
        <v/>
      </c>
      <c r="R23" s="63" t="str">
        <f t="shared" si="8"/>
        <v/>
      </c>
    </row>
    <row r="24" spans="1:18" x14ac:dyDescent="0.4">
      <c r="A24" s="16">
        <v>21</v>
      </c>
      <c r="B24" s="17"/>
      <c r="C24" s="43"/>
      <c r="D24" s="43"/>
      <c r="E24" s="43"/>
      <c r="F24" s="55">
        <f t="shared" ref="F24:F28" si="10">SUM(C24:E24)</f>
        <v>0</v>
      </c>
      <c r="G24" s="56"/>
      <c r="H24" s="57" t="str">
        <f t="shared" si="1"/>
        <v/>
      </c>
      <c r="I24" s="58"/>
      <c r="J24" s="59" t="str">
        <f t="shared" si="2"/>
        <v/>
      </c>
      <c r="K24" s="60">
        <f t="shared" si="0"/>
        <v>0</v>
      </c>
      <c r="L24" s="57" t="str">
        <f t="shared" si="3"/>
        <v/>
      </c>
      <c r="M24" s="58"/>
      <c r="N24" s="59" t="str">
        <f t="shared" si="4"/>
        <v/>
      </c>
      <c r="O24" s="60">
        <f t="shared" ref="O24:O28" si="11">M24*$O$2</f>
        <v>0</v>
      </c>
      <c r="P24" s="61" t="str">
        <f t="shared" si="6"/>
        <v/>
      </c>
      <c r="Q24" s="62" t="str">
        <f t="shared" si="7"/>
        <v/>
      </c>
      <c r="R24" s="63" t="str">
        <f t="shared" si="8"/>
        <v/>
      </c>
    </row>
    <row r="25" spans="1:18" x14ac:dyDescent="0.4">
      <c r="A25" s="16">
        <v>22</v>
      </c>
      <c r="B25" s="17"/>
      <c r="C25" s="54"/>
      <c r="D25" s="54"/>
      <c r="E25" s="54"/>
      <c r="F25" s="55">
        <f t="shared" si="10"/>
        <v>0</v>
      </c>
      <c r="G25" s="56"/>
      <c r="H25" s="57" t="str">
        <f t="shared" si="1"/>
        <v/>
      </c>
      <c r="I25" s="58"/>
      <c r="J25" s="59" t="str">
        <f t="shared" si="2"/>
        <v/>
      </c>
      <c r="K25" s="60">
        <f t="shared" si="0"/>
        <v>0</v>
      </c>
      <c r="L25" s="57" t="str">
        <f t="shared" si="3"/>
        <v/>
      </c>
      <c r="M25" s="58"/>
      <c r="N25" s="59" t="str">
        <f t="shared" si="4"/>
        <v/>
      </c>
      <c r="O25" s="60">
        <f t="shared" si="11"/>
        <v>0</v>
      </c>
      <c r="P25" s="61" t="str">
        <f t="shared" si="6"/>
        <v/>
      </c>
      <c r="Q25" s="62" t="str">
        <f t="shared" si="7"/>
        <v/>
      </c>
      <c r="R25" s="63" t="str">
        <f t="shared" si="8"/>
        <v/>
      </c>
    </row>
    <row r="26" spans="1:18" x14ac:dyDescent="0.4">
      <c r="A26" s="16">
        <v>23</v>
      </c>
      <c r="B26" s="17"/>
      <c r="C26" s="43"/>
      <c r="D26" s="43"/>
      <c r="E26" s="43"/>
      <c r="F26" s="55">
        <f t="shared" si="10"/>
        <v>0</v>
      </c>
      <c r="G26" s="56"/>
      <c r="H26" s="57" t="str">
        <f t="shared" si="1"/>
        <v/>
      </c>
      <c r="I26" s="58"/>
      <c r="J26" s="59" t="str">
        <f t="shared" si="2"/>
        <v/>
      </c>
      <c r="K26" s="60">
        <f t="shared" si="0"/>
        <v>0</v>
      </c>
      <c r="L26" s="57" t="str">
        <f t="shared" si="3"/>
        <v/>
      </c>
      <c r="M26" s="58"/>
      <c r="N26" s="59" t="str">
        <f t="shared" si="4"/>
        <v/>
      </c>
      <c r="O26" s="60">
        <f t="shared" si="11"/>
        <v>0</v>
      </c>
      <c r="P26" s="61" t="str">
        <f t="shared" si="6"/>
        <v/>
      </c>
      <c r="Q26" s="62" t="str">
        <f t="shared" si="7"/>
        <v/>
      </c>
      <c r="R26" s="63" t="str">
        <f t="shared" si="8"/>
        <v/>
      </c>
    </row>
    <row r="27" spans="1:18" x14ac:dyDescent="0.4">
      <c r="A27" s="16">
        <v>24</v>
      </c>
      <c r="B27" s="17"/>
      <c r="C27" s="54"/>
      <c r="D27" s="54"/>
      <c r="E27" s="54"/>
      <c r="F27" s="55">
        <f t="shared" si="10"/>
        <v>0</v>
      </c>
      <c r="G27" s="56"/>
      <c r="H27" s="57" t="str">
        <f t="shared" si="1"/>
        <v/>
      </c>
      <c r="I27" s="58"/>
      <c r="J27" s="59" t="str">
        <f t="shared" si="2"/>
        <v/>
      </c>
      <c r="K27" s="60">
        <f t="shared" si="0"/>
        <v>0</v>
      </c>
      <c r="L27" s="57" t="str">
        <f t="shared" si="3"/>
        <v/>
      </c>
      <c r="M27" s="58"/>
      <c r="N27" s="59" t="str">
        <f t="shared" si="4"/>
        <v/>
      </c>
      <c r="O27" s="60">
        <f t="shared" si="11"/>
        <v>0</v>
      </c>
      <c r="P27" s="61" t="str">
        <f t="shared" si="6"/>
        <v/>
      </c>
      <c r="Q27" s="62" t="str">
        <f t="shared" si="7"/>
        <v/>
      </c>
      <c r="R27" s="63" t="str">
        <f t="shared" si="8"/>
        <v/>
      </c>
    </row>
    <row r="28" spans="1:18" x14ac:dyDescent="0.4">
      <c r="A28" s="16">
        <v>25</v>
      </c>
      <c r="B28" s="17"/>
      <c r="C28" s="43"/>
      <c r="D28" s="43"/>
      <c r="E28" s="43"/>
      <c r="F28" s="55">
        <f t="shared" si="10"/>
        <v>0</v>
      </c>
      <c r="G28" s="56"/>
      <c r="H28" s="57" t="str">
        <f t="shared" si="1"/>
        <v/>
      </c>
      <c r="I28" s="58"/>
      <c r="J28" s="59" t="str">
        <f t="shared" si="2"/>
        <v/>
      </c>
      <c r="K28" s="60">
        <f t="shared" si="0"/>
        <v>0</v>
      </c>
      <c r="L28" s="57" t="str">
        <f t="shared" si="3"/>
        <v/>
      </c>
      <c r="M28" s="58"/>
      <c r="N28" s="59" t="str">
        <f t="shared" si="4"/>
        <v/>
      </c>
      <c r="O28" s="60">
        <f t="shared" si="11"/>
        <v>0</v>
      </c>
      <c r="P28" s="61" t="str">
        <f t="shared" si="6"/>
        <v/>
      </c>
      <c r="Q28" s="62" t="str">
        <f t="shared" si="7"/>
        <v/>
      </c>
      <c r="R28" s="63" t="str">
        <f t="shared" si="8"/>
        <v/>
      </c>
    </row>
    <row r="29" spans="1:18" x14ac:dyDescent="0.4">
      <c r="A29" s="16">
        <v>26</v>
      </c>
      <c r="B29" s="17"/>
      <c r="C29" s="54"/>
      <c r="D29" s="54"/>
      <c r="E29" s="54"/>
      <c r="F29" s="55">
        <f t="shared" si="9"/>
        <v>0</v>
      </c>
      <c r="G29" s="56"/>
      <c r="H29" s="57" t="str">
        <f t="shared" si="1"/>
        <v/>
      </c>
      <c r="I29" s="58"/>
      <c r="J29" s="59" t="str">
        <f t="shared" si="2"/>
        <v/>
      </c>
      <c r="K29" s="60">
        <f t="shared" si="0"/>
        <v>0</v>
      </c>
      <c r="L29" s="57" t="str">
        <f t="shared" si="3"/>
        <v/>
      </c>
      <c r="M29" s="58"/>
      <c r="N29" s="59" t="str">
        <f t="shared" si="4"/>
        <v/>
      </c>
      <c r="O29" s="60">
        <f t="shared" si="5"/>
        <v>0</v>
      </c>
      <c r="P29" s="61" t="str">
        <f t="shared" si="6"/>
        <v/>
      </c>
      <c r="Q29" s="62" t="str">
        <f t="shared" si="7"/>
        <v/>
      </c>
      <c r="R29" s="63" t="str">
        <f t="shared" si="8"/>
        <v/>
      </c>
    </row>
    <row r="30" spans="1:18" x14ac:dyDescent="0.4">
      <c r="A30" s="16">
        <v>27</v>
      </c>
      <c r="B30" s="17"/>
      <c r="C30" s="43"/>
      <c r="D30" s="43"/>
      <c r="E30" s="43"/>
      <c r="F30" s="55">
        <f t="shared" si="9"/>
        <v>0</v>
      </c>
      <c r="G30" s="56"/>
      <c r="H30" s="57" t="str">
        <f t="shared" si="1"/>
        <v/>
      </c>
      <c r="I30" s="58"/>
      <c r="J30" s="59" t="str">
        <f t="shared" si="2"/>
        <v/>
      </c>
      <c r="K30" s="60">
        <f t="shared" si="0"/>
        <v>0</v>
      </c>
      <c r="L30" s="57" t="str">
        <f t="shared" si="3"/>
        <v/>
      </c>
      <c r="M30" s="58"/>
      <c r="N30" s="59" t="str">
        <f t="shared" si="4"/>
        <v/>
      </c>
      <c r="O30" s="60">
        <f t="shared" si="5"/>
        <v>0</v>
      </c>
      <c r="P30" s="61" t="str">
        <f t="shared" si="6"/>
        <v/>
      </c>
      <c r="Q30" s="62" t="str">
        <f t="shared" si="7"/>
        <v/>
      </c>
      <c r="R30" s="63" t="str">
        <f t="shared" si="8"/>
        <v/>
      </c>
    </row>
    <row r="31" spans="1:18" x14ac:dyDescent="0.4">
      <c r="A31" s="16">
        <v>28</v>
      </c>
      <c r="B31" s="17"/>
      <c r="C31" s="54"/>
      <c r="D31" s="54"/>
      <c r="E31" s="54"/>
      <c r="F31" s="55">
        <f t="shared" si="9"/>
        <v>0</v>
      </c>
      <c r="G31" s="56"/>
      <c r="H31" s="57" t="str">
        <f t="shared" si="1"/>
        <v/>
      </c>
      <c r="I31" s="58"/>
      <c r="J31" s="59" t="str">
        <f t="shared" si="2"/>
        <v/>
      </c>
      <c r="K31" s="60">
        <f t="shared" si="0"/>
        <v>0</v>
      </c>
      <c r="L31" s="57" t="str">
        <f t="shared" si="3"/>
        <v/>
      </c>
      <c r="M31" s="58"/>
      <c r="N31" s="59" t="str">
        <f t="shared" si="4"/>
        <v/>
      </c>
      <c r="O31" s="60">
        <f t="shared" si="5"/>
        <v>0</v>
      </c>
      <c r="P31" s="61" t="str">
        <f t="shared" si="6"/>
        <v/>
      </c>
      <c r="Q31" s="62" t="str">
        <f t="shared" si="7"/>
        <v/>
      </c>
      <c r="R31" s="63" t="str">
        <f t="shared" si="8"/>
        <v/>
      </c>
    </row>
    <row r="32" spans="1:18" x14ac:dyDescent="0.4">
      <c r="A32" s="16">
        <v>29</v>
      </c>
      <c r="B32" s="17"/>
      <c r="C32" s="43"/>
      <c r="D32" s="43"/>
      <c r="E32" s="43"/>
      <c r="F32" s="55">
        <f t="shared" si="9"/>
        <v>0</v>
      </c>
      <c r="G32" s="56"/>
      <c r="H32" s="57" t="str">
        <f t="shared" si="1"/>
        <v/>
      </c>
      <c r="I32" s="58"/>
      <c r="J32" s="59" t="str">
        <f t="shared" si="2"/>
        <v/>
      </c>
      <c r="K32" s="60">
        <f t="shared" si="0"/>
        <v>0</v>
      </c>
      <c r="L32" s="57" t="str">
        <f t="shared" si="3"/>
        <v/>
      </c>
      <c r="M32" s="58"/>
      <c r="N32" s="59" t="str">
        <f t="shared" si="4"/>
        <v/>
      </c>
      <c r="O32" s="60">
        <f t="shared" si="5"/>
        <v>0</v>
      </c>
      <c r="P32" s="61" t="str">
        <f t="shared" si="6"/>
        <v/>
      </c>
      <c r="Q32" s="62" t="str">
        <f t="shared" si="7"/>
        <v/>
      </c>
      <c r="R32" s="63" t="str">
        <f t="shared" si="8"/>
        <v/>
      </c>
    </row>
    <row r="33" spans="1:18" x14ac:dyDescent="0.4">
      <c r="A33" s="16">
        <v>30</v>
      </c>
      <c r="B33" s="17"/>
      <c r="C33" s="54"/>
      <c r="D33" s="54"/>
      <c r="E33" s="54"/>
      <c r="F33" s="55">
        <f t="shared" ref="F33" si="12">SUM(C33:E33)</f>
        <v>0</v>
      </c>
      <c r="G33" s="56"/>
      <c r="H33" s="57" t="str">
        <f t="shared" si="1"/>
        <v/>
      </c>
      <c r="I33" s="58"/>
      <c r="J33" s="59" t="str">
        <f t="shared" si="2"/>
        <v/>
      </c>
      <c r="K33" s="60">
        <f t="shared" si="0"/>
        <v>0</v>
      </c>
      <c r="L33" s="57" t="str">
        <f t="shared" si="3"/>
        <v/>
      </c>
      <c r="M33" s="58"/>
      <c r="N33" s="59" t="str">
        <f t="shared" si="4"/>
        <v/>
      </c>
      <c r="O33" s="60">
        <f t="shared" ref="O33" si="13">M33*$O$2</f>
        <v>0</v>
      </c>
      <c r="P33" s="61" t="str">
        <f t="shared" si="6"/>
        <v/>
      </c>
      <c r="Q33" s="62" t="str">
        <f t="shared" si="7"/>
        <v/>
      </c>
      <c r="R33" s="63" t="str">
        <f t="shared" si="8"/>
        <v/>
      </c>
    </row>
    <row r="34" spans="1:18" ht="13.5" thickBot="1" x14ac:dyDescent="0.45">
      <c r="A34" s="18"/>
      <c r="B34" s="19"/>
      <c r="C34" s="65"/>
      <c r="D34" s="65"/>
      <c r="E34" s="65"/>
      <c r="F34" s="66"/>
      <c r="G34" s="67"/>
      <c r="H34" s="68" t="str">
        <f t="shared" si="1"/>
        <v/>
      </c>
      <c r="I34" s="69"/>
      <c r="J34" s="70"/>
      <c r="K34" s="71"/>
      <c r="L34" s="68"/>
      <c r="M34" s="69"/>
      <c r="N34" s="70"/>
      <c r="O34" s="71"/>
      <c r="P34" s="72"/>
      <c r="Q34" s="73"/>
      <c r="R34" s="74"/>
    </row>
    <row r="35" spans="1:18" s="38" customFormat="1" x14ac:dyDescent="0.4">
      <c r="B35" s="39" t="s">
        <v>15</v>
      </c>
      <c r="C35" s="38">
        <f>SUM(C4:C34)</f>
        <v>480000</v>
      </c>
      <c r="D35" s="38">
        <f t="shared" ref="D35:R35" si="14">SUM(D4:D34)</f>
        <v>80000</v>
      </c>
      <c r="E35" s="38">
        <f t="shared" si="14"/>
        <v>70000</v>
      </c>
      <c r="F35" s="38">
        <f t="shared" si="14"/>
        <v>630000</v>
      </c>
      <c r="G35" s="40">
        <f t="shared" si="14"/>
        <v>346.75</v>
      </c>
      <c r="H35" s="38">
        <f t="shared" si="14"/>
        <v>4545</v>
      </c>
      <c r="I35" s="40">
        <f t="shared" si="14"/>
        <v>65</v>
      </c>
      <c r="J35" s="41">
        <f t="shared" si="14"/>
        <v>150080</v>
      </c>
      <c r="K35" s="40">
        <f t="shared" si="14"/>
        <v>780</v>
      </c>
      <c r="L35" s="38">
        <f t="shared" si="14"/>
        <v>1800960</v>
      </c>
      <c r="M35" s="40">
        <f t="shared" si="14"/>
        <v>60</v>
      </c>
      <c r="N35" s="41">
        <f t="shared" si="14"/>
        <v>145820</v>
      </c>
      <c r="O35" s="40">
        <f t="shared" si="14"/>
        <v>720</v>
      </c>
      <c r="P35" s="41">
        <f t="shared" si="14"/>
        <v>1749840</v>
      </c>
      <c r="Q35" s="42">
        <f t="shared" si="14"/>
        <v>-4260</v>
      </c>
      <c r="R35" s="42">
        <f t="shared" si="14"/>
        <v>-51120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Header>&amp;C残業代計算・試算シート（月給者）</oddHeader>
    <oddFooter>&amp;R&amp;9©トラスト・パートナーズ社労士事務所</oddFooter>
  </headerFooter>
  <ignoredErrors>
    <ignoredError sqref="H35:R35 K24:K28 K33 O24:O28 O3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ACAE-8080-4358-91D8-DA6784E22B00}">
  <dimension ref="A1:R35"/>
  <sheetViews>
    <sheetView view="pageLayout" zoomScaleNormal="100" workbookViewId="0"/>
  </sheetViews>
  <sheetFormatPr defaultColWidth="7.375" defaultRowHeight="12.75" x14ac:dyDescent="0.4"/>
  <cols>
    <col min="1" max="1" width="3.25" style="1" bestFit="1" customWidth="1"/>
    <col min="2" max="2" width="8.375" style="3" bestFit="1" customWidth="1"/>
    <col min="3" max="6" width="6.75" style="1" customWidth="1"/>
    <col min="7" max="7" width="6.75" style="2" customWidth="1"/>
    <col min="8" max="8" width="6.75" style="1" customWidth="1"/>
    <col min="9" max="9" width="8" style="2" customWidth="1"/>
    <col min="10" max="10" width="8" style="4" customWidth="1"/>
    <col min="11" max="11" width="8" style="2" customWidth="1"/>
    <col min="12" max="12" width="8" style="1" customWidth="1"/>
    <col min="13" max="13" width="8" style="2" customWidth="1"/>
    <col min="14" max="14" width="8" style="4" customWidth="1"/>
    <col min="15" max="15" width="8" style="2" customWidth="1"/>
    <col min="16" max="16" width="8" style="4" customWidth="1"/>
    <col min="17" max="17" width="6.875" style="32" bestFit="1" customWidth="1"/>
    <col min="18" max="18" width="7.5" style="1" bestFit="1" customWidth="1"/>
    <col min="19" max="16384" width="7.375" style="1"/>
  </cols>
  <sheetData>
    <row r="1" spans="1:18" ht="13.5" thickBot="1" x14ac:dyDescent="0.45">
      <c r="A1" s="30"/>
      <c r="B1" s="31"/>
      <c r="C1" s="1" t="s">
        <v>14</v>
      </c>
      <c r="M1" s="2" t="s">
        <v>25</v>
      </c>
      <c r="Q1" s="32" t="s">
        <v>29</v>
      </c>
    </row>
    <row r="2" spans="1:18" s="29" customFormat="1" x14ac:dyDescent="0.4">
      <c r="A2" s="20" t="s">
        <v>13</v>
      </c>
      <c r="B2" s="21"/>
      <c r="C2" s="22"/>
      <c r="D2" s="22"/>
      <c r="E2" s="22"/>
      <c r="F2" s="22"/>
      <c r="G2" s="23"/>
      <c r="H2" s="24"/>
      <c r="I2" s="25" t="s">
        <v>26</v>
      </c>
      <c r="J2" s="26"/>
      <c r="K2" s="26">
        <v>12</v>
      </c>
      <c r="L2" s="27"/>
      <c r="M2" s="25" t="s">
        <v>27</v>
      </c>
      <c r="N2" s="26"/>
      <c r="O2" s="26">
        <v>12</v>
      </c>
      <c r="P2" s="28"/>
      <c r="Q2" s="33" t="s">
        <v>28</v>
      </c>
      <c r="R2" s="34"/>
    </row>
    <row r="3" spans="1:18" s="3" customFormat="1" ht="26.25" thickBot="1" x14ac:dyDescent="0.45">
      <c r="A3" s="5" t="s">
        <v>0</v>
      </c>
      <c r="B3" s="6" t="s">
        <v>1</v>
      </c>
      <c r="C3" s="6" t="s">
        <v>18</v>
      </c>
      <c r="D3" s="6"/>
      <c r="E3" s="6"/>
      <c r="F3" s="6" t="s">
        <v>19</v>
      </c>
      <c r="G3" s="7" t="s">
        <v>20</v>
      </c>
      <c r="H3" s="8" t="s">
        <v>5</v>
      </c>
      <c r="I3" s="9" t="s">
        <v>23</v>
      </c>
      <c r="J3" s="10" t="s">
        <v>24</v>
      </c>
      <c r="K3" s="11" t="s">
        <v>11</v>
      </c>
      <c r="L3" s="12" t="s">
        <v>12</v>
      </c>
      <c r="M3" s="9" t="s">
        <v>8</v>
      </c>
      <c r="N3" s="10" t="s">
        <v>10</v>
      </c>
      <c r="O3" s="11" t="s">
        <v>11</v>
      </c>
      <c r="P3" s="13" t="s">
        <v>12</v>
      </c>
      <c r="Q3" s="35" t="s">
        <v>16</v>
      </c>
      <c r="R3" s="36" t="s">
        <v>17</v>
      </c>
    </row>
    <row r="4" spans="1:18" ht="13.5" thickTop="1" x14ac:dyDescent="0.4">
      <c r="A4" s="14">
        <v>1</v>
      </c>
      <c r="B4" s="15" t="s">
        <v>2</v>
      </c>
      <c r="C4" s="43">
        <v>8000</v>
      </c>
      <c r="D4" s="43"/>
      <c r="E4" s="43"/>
      <c r="F4" s="44">
        <f>SUM(C4:E4)</f>
        <v>8000</v>
      </c>
      <c r="G4" s="45">
        <v>8</v>
      </c>
      <c r="H4" s="46">
        <f>IFERROR(ROUND(ROUND(F4/G4,0)*1.25,0),"")</f>
        <v>1250</v>
      </c>
      <c r="I4" s="47">
        <v>10</v>
      </c>
      <c r="J4" s="48">
        <f>IFERROR(ROUND(H4*I4,0),"")</f>
        <v>12500</v>
      </c>
      <c r="K4" s="49">
        <f t="shared" ref="K4:K33" si="0">I4*$K$2</f>
        <v>120</v>
      </c>
      <c r="L4" s="50">
        <f>IFERROR(ROUND(H4*K4,0),"")</f>
        <v>150000</v>
      </c>
      <c r="M4" s="47">
        <v>9</v>
      </c>
      <c r="N4" s="48">
        <f>IFERROR(ROUND(H4*M4,0),"")</f>
        <v>11250</v>
      </c>
      <c r="O4" s="49">
        <f>M4*$O$2</f>
        <v>108</v>
      </c>
      <c r="P4" s="51">
        <f>IFERROR(ROUND(H4*O4,0),"")</f>
        <v>135000</v>
      </c>
      <c r="Q4" s="52">
        <f>IFERROR(N4-J4,"")</f>
        <v>-1250</v>
      </c>
      <c r="R4" s="53">
        <f>IFERROR(P4-L4,"")</f>
        <v>-15000</v>
      </c>
    </row>
    <row r="5" spans="1:18" x14ac:dyDescent="0.4">
      <c r="A5" s="16">
        <v>2</v>
      </c>
      <c r="B5" s="17" t="s">
        <v>2</v>
      </c>
      <c r="C5" s="54">
        <v>10000</v>
      </c>
      <c r="D5" s="54"/>
      <c r="E5" s="54"/>
      <c r="F5" s="55">
        <f>SUM(C5:E5)</f>
        <v>10000</v>
      </c>
      <c r="G5" s="56">
        <v>7.5</v>
      </c>
      <c r="H5" s="57">
        <f t="shared" ref="H5:H34" si="1">IFERROR(ROUND(ROUND(F5/G5,0)*1.25,0),"")</f>
        <v>1666</v>
      </c>
      <c r="I5" s="58">
        <v>20</v>
      </c>
      <c r="J5" s="59">
        <f t="shared" ref="J5:J33" si="2">IFERROR(ROUND(H5*I5,0),"")</f>
        <v>33320</v>
      </c>
      <c r="K5" s="60">
        <f t="shared" si="0"/>
        <v>240</v>
      </c>
      <c r="L5" s="57">
        <f t="shared" ref="L5:L33" si="3">IFERROR(ROUND(H5*K5,0),"")</f>
        <v>399840</v>
      </c>
      <c r="M5" s="58">
        <v>15</v>
      </c>
      <c r="N5" s="59">
        <f t="shared" ref="N5:N33" si="4">IFERROR(ROUND(H5*M5,0),"")</f>
        <v>24990</v>
      </c>
      <c r="O5" s="60">
        <f t="shared" ref="O5:O33" si="5">M5*$O$2</f>
        <v>180</v>
      </c>
      <c r="P5" s="61">
        <f t="shared" ref="P5:P33" si="6">IFERROR(ROUND(H5*O5,0),"")</f>
        <v>299880</v>
      </c>
      <c r="Q5" s="62">
        <f t="shared" ref="Q5:Q33" si="7">IFERROR(N5-J5,"")</f>
        <v>-8330</v>
      </c>
      <c r="R5" s="63">
        <f t="shared" ref="R5:R33" si="8">IFERROR(P5-L5,"")</f>
        <v>-99960</v>
      </c>
    </row>
    <row r="6" spans="1:18" x14ac:dyDescent="0.4">
      <c r="A6" s="16">
        <v>3</v>
      </c>
      <c r="B6" s="17"/>
      <c r="C6" s="54"/>
      <c r="D6" s="54"/>
      <c r="E6" s="54"/>
      <c r="F6" s="55">
        <f t="shared" ref="F6:F32" si="9">SUM(C6:E6)</f>
        <v>0</v>
      </c>
      <c r="G6" s="56"/>
      <c r="H6" s="64" t="str">
        <f t="shared" si="1"/>
        <v/>
      </c>
      <c r="I6" s="58"/>
      <c r="J6" s="59" t="str">
        <f t="shared" si="2"/>
        <v/>
      </c>
      <c r="K6" s="60">
        <f t="shared" si="0"/>
        <v>0</v>
      </c>
      <c r="L6" s="57" t="str">
        <f t="shared" si="3"/>
        <v/>
      </c>
      <c r="M6" s="58"/>
      <c r="N6" s="59" t="str">
        <f t="shared" si="4"/>
        <v/>
      </c>
      <c r="O6" s="60">
        <f t="shared" si="5"/>
        <v>0</v>
      </c>
      <c r="P6" s="61" t="str">
        <f t="shared" si="6"/>
        <v/>
      </c>
      <c r="Q6" s="62" t="str">
        <f t="shared" si="7"/>
        <v/>
      </c>
      <c r="R6" s="63" t="str">
        <f t="shared" si="8"/>
        <v/>
      </c>
    </row>
    <row r="7" spans="1:18" x14ac:dyDescent="0.4">
      <c r="A7" s="16">
        <v>4</v>
      </c>
      <c r="B7" s="17"/>
      <c r="C7" s="54"/>
      <c r="D7" s="54"/>
      <c r="E7" s="54"/>
      <c r="F7" s="55">
        <f t="shared" si="9"/>
        <v>0</v>
      </c>
      <c r="G7" s="56"/>
      <c r="H7" s="57" t="str">
        <f t="shared" si="1"/>
        <v/>
      </c>
      <c r="I7" s="58"/>
      <c r="J7" s="59" t="str">
        <f t="shared" si="2"/>
        <v/>
      </c>
      <c r="K7" s="60">
        <f t="shared" si="0"/>
        <v>0</v>
      </c>
      <c r="L7" s="57" t="str">
        <f t="shared" si="3"/>
        <v/>
      </c>
      <c r="M7" s="58"/>
      <c r="N7" s="59" t="str">
        <f t="shared" si="4"/>
        <v/>
      </c>
      <c r="O7" s="60">
        <f t="shared" si="5"/>
        <v>0</v>
      </c>
      <c r="P7" s="61" t="str">
        <f t="shared" si="6"/>
        <v/>
      </c>
      <c r="Q7" s="62" t="str">
        <f t="shared" si="7"/>
        <v/>
      </c>
      <c r="R7" s="63" t="str">
        <f t="shared" si="8"/>
        <v/>
      </c>
    </row>
    <row r="8" spans="1:18" x14ac:dyDescent="0.4">
      <c r="A8" s="16">
        <v>5</v>
      </c>
      <c r="B8" s="17"/>
      <c r="C8" s="54"/>
      <c r="D8" s="54"/>
      <c r="E8" s="54"/>
      <c r="F8" s="55">
        <f t="shared" si="9"/>
        <v>0</v>
      </c>
      <c r="G8" s="56"/>
      <c r="H8" s="57" t="str">
        <f t="shared" si="1"/>
        <v/>
      </c>
      <c r="I8" s="58"/>
      <c r="J8" s="59" t="str">
        <f t="shared" si="2"/>
        <v/>
      </c>
      <c r="K8" s="60">
        <f t="shared" si="0"/>
        <v>0</v>
      </c>
      <c r="L8" s="57" t="str">
        <f t="shared" si="3"/>
        <v/>
      </c>
      <c r="M8" s="58"/>
      <c r="N8" s="59" t="str">
        <f t="shared" si="4"/>
        <v/>
      </c>
      <c r="O8" s="60">
        <f t="shared" si="5"/>
        <v>0</v>
      </c>
      <c r="P8" s="61" t="str">
        <f t="shared" si="6"/>
        <v/>
      </c>
      <c r="Q8" s="62" t="str">
        <f t="shared" si="7"/>
        <v/>
      </c>
      <c r="R8" s="63" t="str">
        <f t="shared" si="8"/>
        <v/>
      </c>
    </row>
    <row r="9" spans="1:18" x14ac:dyDescent="0.4">
      <c r="A9" s="16">
        <v>6</v>
      </c>
      <c r="B9" s="17"/>
      <c r="C9" s="54"/>
      <c r="D9" s="54"/>
      <c r="E9" s="54"/>
      <c r="F9" s="55">
        <f t="shared" si="9"/>
        <v>0</v>
      </c>
      <c r="G9" s="56"/>
      <c r="H9" s="57" t="str">
        <f t="shared" si="1"/>
        <v/>
      </c>
      <c r="I9" s="58"/>
      <c r="J9" s="59" t="str">
        <f t="shared" si="2"/>
        <v/>
      </c>
      <c r="K9" s="60">
        <f t="shared" si="0"/>
        <v>0</v>
      </c>
      <c r="L9" s="57" t="str">
        <f t="shared" si="3"/>
        <v/>
      </c>
      <c r="M9" s="58"/>
      <c r="N9" s="59" t="str">
        <f t="shared" si="4"/>
        <v/>
      </c>
      <c r="O9" s="60">
        <f t="shared" si="5"/>
        <v>0</v>
      </c>
      <c r="P9" s="61" t="str">
        <f t="shared" si="6"/>
        <v/>
      </c>
      <c r="Q9" s="62" t="str">
        <f t="shared" si="7"/>
        <v/>
      </c>
      <c r="R9" s="63" t="str">
        <f t="shared" si="8"/>
        <v/>
      </c>
    </row>
    <row r="10" spans="1:18" x14ac:dyDescent="0.4">
      <c r="A10" s="16">
        <v>7</v>
      </c>
      <c r="B10" s="17"/>
      <c r="C10" s="54"/>
      <c r="D10" s="54"/>
      <c r="E10" s="54"/>
      <c r="F10" s="55">
        <f t="shared" si="9"/>
        <v>0</v>
      </c>
      <c r="G10" s="56"/>
      <c r="H10" s="57" t="str">
        <f t="shared" si="1"/>
        <v/>
      </c>
      <c r="I10" s="58"/>
      <c r="J10" s="59" t="str">
        <f t="shared" si="2"/>
        <v/>
      </c>
      <c r="K10" s="60">
        <f t="shared" si="0"/>
        <v>0</v>
      </c>
      <c r="L10" s="57" t="str">
        <f t="shared" si="3"/>
        <v/>
      </c>
      <c r="M10" s="58"/>
      <c r="N10" s="59" t="str">
        <f t="shared" si="4"/>
        <v/>
      </c>
      <c r="O10" s="60">
        <f t="shared" si="5"/>
        <v>0</v>
      </c>
      <c r="P10" s="61" t="str">
        <f t="shared" si="6"/>
        <v/>
      </c>
      <c r="Q10" s="62" t="str">
        <f t="shared" si="7"/>
        <v/>
      </c>
      <c r="R10" s="63" t="str">
        <f t="shared" si="8"/>
        <v/>
      </c>
    </row>
    <row r="11" spans="1:18" x14ac:dyDescent="0.4">
      <c r="A11" s="16">
        <v>8</v>
      </c>
      <c r="B11" s="17"/>
      <c r="C11" s="54"/>
      <c r="D11" s="54"/>
      <c r="E11" s="54"/>
      <c r="F11" s="55">
        <f t="shared" si="9"/>
        <v>0</v>
      </c>
      <c r="G11" s="56"/>
      <c r="H11" s="57" t="str">
        <f t="shared" si="1"/>
        <v/>
      </c>
      <c r="I11" s="58"/>
      <c r="J11" s="59" t="str">
        <f t="shared" si="2"/>
        <v/>
      </c>
      <c r="K11" s="60">
        <f t="shared" si="0"/>
        <v>0</v>
      </c>
      <c r="L11" s="57" t="str">
        <f t="shared" si="3"/>
        <v/>
      </c>
      <c r="M11" s="58"/>
      <c r="N11" s="59" t="str">
        <f t="shared" si="4"/>
        <v/>
      </c>
      <c r="O11" s="60">
        <f t="shared" si="5"/>
        <v>0</v>
      </c>
      <c r="P11" s="61" t="str">
        <f t="shared" si="6"/>
        <v/>
      </c>
      <c r="Q11" s="62" t="str">
        <f t="shared" si="7"/>
        <v/>
      </c>
      <c r="R11" s="63" t="str">
        <f t="shared" si="8"/>
        <v/>
      </c>
    </row>
    <row r="12" spans="1:18" x14ac:dyDescent="0.4">
      <c r="A12" s="16">
        <v>9</v>
      </c>
      <c r="B12" s="17"/>
      <c r="C12" s="54"/>
      <c r="D12" s="54"/>
      <c r="E12" s="54"/>
      <c r="F12" s="55">
        <f t="shared" si="9"/>
        <v>0</v>
      </c>
      <c r="G12" s="56"/>
      <c r="H12" s="57" t="str">
        <f t="shared" si="1"/>
        <v/>
      </c>
      <c r="I12" s="58"/>
      <c r="J12" s="59" t="str">
        <f t="shared" si="2"/>
        <v/>
      </c>
      <c r="K12" s="60">
        <f t="shared" si="0"/>
        <v>0</v>
      </c>
      <c r="L12" s="57" t="str">
        <f t="shared" si="3"/>
        <v/>
      </c>
      <c r="M12" s="58"/>
      <c r="N12" s="59" t="str">
        <f t="shared" si="4"/>
        <v/>
      </c>
      <c r="O12" s="60">
        <f t="shared" si="5"/>
        <v>0</v>
      </c>
      <c r="P12" s="61" t="str">
        <f t="shared" si="6"/>
        <v/>
      </c>
      <c r="Q12" s="62" t="str">
        <f t="shared" si="7"/>
        <v/>
      </c>
      <c r="R12" s="63" t="str">
        <f t="shared" si="8"/>
        <v/>
      </c>
    </row>
    <row r="13" spans="1:18" x14ac:dyDescent="0.4">
      <c r="A13" s="16">
        <v>10</v>
      </c>
      <c r="B13" s="17"/>
      <c r="C13" s="54"/>
      <c r="D13" s="54"/>
      <c r="E13" s="54"/>
      <c r="F13" s="55">
        <f t="shared" si="9"/>
        <v>0</v>
      </c>
      <c r="G13" s="56"/>
      <c r="H13" s="57" t="str">
        <f t="shared" si="1"/>
        <v/>
      </c>
      <c r="I13" s="58"/>
      <c r="J13" s="59" t="str">
        <f t="shared" si="2"/>
        <v/>
      </c>
      <c r="K13" s="60">
        <f t="shared" si="0"/>
        <v>0</v>
      </c>
      <c r="L13" s="57" t="str">
        <f t="shared" si="3"/>
        <v/>
      </c>
      <c r="M13" s="58"/>
      <c r="N13" s="59" t="str">
        <f t="shared" si="4"/>
        <v/>
      </c>
      <c r="O13" s="60">
        <f t="shared" si="5"/>
        <v>0</v>
      </c>
      <c r="P13" s="61" t="str">
        <f t="shared" si="6"/>
        <v/>
      </c>
      <c r="Q13" s="62" t="str">
        <f t="shared" si="7"/>
        <v/>
      </c>
      <c r="R13" s="63" t="str">
        <f t="shared" si="8"/>
        <v/>
      </c>
    </row>
    <row r="14" spans="1:18" x14ac:dyDescent="0.4">
      <c r="A14" s="16">
        <v>11</v>
      </c>
      <c r="B14" s="17"/>
      <c r="C14" s="54"/>
      <c r="D14" s="54"/>
      <c r="E14" s="54"/>
      <c r="F14" s="55">
        <f t="shared" si="9"/>
        <v>0</v>
      </c>
      <c r="G14" s="56"/>
      <c r="H14" s="57" t="str">
        <f t="shared" si="1"/>
        <v/>
      </c>
      <c r="I14" s="58"/>
      <c r="J14" s="59" t="str">
        <f t="shared" si="2"/>
        <v/>
      </c>
      <c r="K14" s="60">
        <f t="shared" si="0"/>
        <v>0</v>
      </c>
      <c r="L14" s="57" t="str">
        <f t="shared" si="3"/>
        <v/>
      </c>
      <c r="M14" s="58"/>
      <c r="N14" s="59" t="str">
        <f t="shared" si="4"/>
        <v/>
      </c>
      <c r="O14" s="60">
        <f t="shared" si="5"/>
        <v>0</v>
      </c>
      <c r="P14" s="61" t="str">
        <f t="shared" si="6"/>
        <v/>
      </c>
      <c r="Q14" s="62" t="str">
        <f t="shared" si="7"/>
        <v/>
      </c>
      <c r="R14" s="63" t="str">
        <f t="shared" si="8"/>
        <v/>
      </c>
    </row>
    <row r="15" spans="1:18" x14ac:dyDescent="0.4">
      <c r="A15" s="16">
        <v>12</v>
      </c>
      <c r="B15" s="17"/>
      <c r="C15" s="54"/>
      <c r="D15" s="54"/>
      <c r="E15" s="54"/>
      <c r="F15" s="55">
        <f t="shared" si="9"/>
        <v>0</v>
      </c>
      <c r="G15" s="56"/>
      <c r="H15" s="57" t="str">
        <f t="shared" si="1"/>
        <v/>
      </c>
      <c r="I15" s="58"/>
      <c r="J15" s="59" t="str">
        <f t="shared" si="2"/>
        <v/>
      </c>
      <c r="K15" s="60">
        <f t="shared" si="0"/>
        <v>0</v>
      </c>
      <c r="L15" s="57" t="str">
        <f t="shared" si="3"/>
        <v/>
      </c>
      <c r="M15" s="58"/>
      <c r="N15" s="59" t="str">
        <f t="shared" si="4"/>
        <v/>
      </c>
      <c r="O15" s="60">
        <f t="shared" si="5"/>
        <v>0</v>
      </c>
      <c r="P15" s="61" t="str">
        <f t="shared" si="6"/>
        <v/>
      </c>
      <c r="Q15" s="62" t="str">
        <f t="shared" si="7"/>
        <v/>
      </c>
      <c r="R15" s="63" t="str">
        <f t="shared" si="8"/>
        <v/>
      </c>
    </row>
    <row r="16" spans="1:18" x14ac:dyDescent="0.4">
      <c r="A16" s="16">
        <v>13</v>
      </c>
      <c r="B16" s="17"/>
      <c r="C16" s="54"/>
      <c r="D16" s="54"/>
      <c r="E16" s="54"/>
      <c r="F16" s="55">
        <f t="shared" si="9"/>
        <v>0</v>
      </c>
      <c r="G16" s="56"/>
      <c r="H16" s="57" t="str">
        <f t="shared" si="1"/>
        <v/>
      </c>
      <c r="I16" s="58"/>
      <c r="J16" s="59" t="str">
        <f t="shared" si="2"/>
        <v/>
      </c>
      <c r="K16" s="60">
        <f t="shared" si="0"/>
        <v>0</v>
      </c>
      <c r="L16" s="57" t="str">
        <f t="shared" si="3"/>
        <v/>
      </c>
      <c r="M16" s="58"/>
      <c r="N16" s="59" t="str">
        <f t="shared" si="4"/>
        <v/>
      </c>
      <c r="O16" s="60">
        <f t="shared" si="5"/>
        <v>0</v>
      </c>
      <c r="P16" s="61" t="str">
        <f t="shared" si="6"/>
        <v/>
      </c>
      <c r="Q16" s="62" t="str">
        <f t="shared" si="7"/>
        <v/>
      </c>
      <c r="R16" s="63" t="str">
        <f t="shared" si="8"/>
        <v/>
      </c>
    </row>
    <row r="17" spans="1:18" x14ac:dyDescent="0.4">
      <c r="A17" s="16">
        <v>14</v>
      </c>
      <c r="B17" s="17"/>
      <c r="C17" s="54"/>
      <c r="D17" s="54"/>
      <c r="E17" s="54"/>
      <c r="F17" s="55">
        <f t="shared" si="9"/>
        <v>0</v>
      </c>
      <c r="G17" s="56"/>
      <c r="H17" s="57" t="str">
        <f t="shared" si="1"/>
        <v/>
      </c>
      <c r="I17" s="58"/>
      <c r="J17" s="59" t="str">
        <f t="shared" si="2"/>
        <v/>
      </c>
      <c r="K17" s="60">
        <f t="shared" si="0"/>
        <v>0</v>
      </c>
      <c r="L17" s="57" t="str">
        <f t="shared" si="3"/>
        <v/>
      </c>
      <c r="M17" s="58"/>
      <c r="N17" s="59" t="str">
        <f t="shared" si="4"/>
        <v/>
      </c>
      <c r="O17" s="60">
        <f t="shared" si="5"/>
        <v>0</v>
      </c>
      <c r="P17" s="61" t="str">
        <f t="shared" si="6"/>
        <v/>
      </c>
      <c r="Q17" s="62" t="str">
        <f t="shared" si="7"/>
        <v/>
      </c>
      <c r="R17" s="63" t="str">
        <f t="shared" si="8"/>
        <v/>
      </c>
    </row>
    <row r="18" spans="1:18" x14ac:dyDescent="0.4">
      <c r="A18" s="16">
        <v>15</v>
      </c>
      <c r="B18" s="17"/>
      <c r="C18" s="54"/>
      <c r="D18" s="54"/>
      <c r="E18" s="54"/>
      <c r="F18" s="55">
        <f t="shared" si="9"/>
        <v>0</v>
      </c>
      <c r="G18" s="56"/>
      <c r="H18" s="57" t="str">
        <f t="shared" si="1"/>
        <v/>
      </c>
      <c r="I18" s="58"/>
      <c r="J18" s="59" t="str">
        <f t="shared" si="2"/>
        <v/>
      </c>
      <c r="K18" s="60">
        <f t="shared" si="0"/>
        <v>0</v>
      </c>
      <c r="L18" s="57" t="str">
        <f t="shared" si="3"/>
        <v/>
      </c>
      <c r="M18" s="58"/>
      <c r="N18" s="59" t="str">
        <f t="shared" si="4"/>
        <v/>
      </c>
      <c r="O18" s="60">
        <f t="shared" si="5"/>
        <v>0</v>
      </c>
      <c r="P18" s="61" t="str">
        <f t="shared" si="6"/>
        <v/>
      </c>
      <c r="Q18" s="62" t="str">
        <f t="shared" si="7"/>
        <v/>
      </c>
      <c r="R18" s="63" t="str">
        <f t="shared" si="8"/>
        <v/>
      </c>
    </row>
    <row r="19" spans="1:18" x14ac:dyDescent="0.4">
      <c r="A19" s="16">
        <v>16</v>
      </c>
      <c r="B19" s="17"/>
      <c r="C19" s="54"/>
      <c r="D19" s="54"/>
      <c r="E19" s="54"/>
      <c r="F19" s="55">
        <f t="shared" si="9"/>
        <v>0</v>
      </c>
      <c r="G19" s="56"/>
      <c r="H19" s="57" t="str">
        <f t="shared" si="1"/>
        <v/>
      </c>
      <c r="I19" s="58"/>
      <c r="J19" s="59" t="str">
        <f t="shared" si="2"/>
        <v/>
      </c>
      <c r="K19" s="60">
        <f t="shared" si="0"/>
        <v>0</v>
      </c>
      <c r="L19" s="57" t="str">
        <f t="shared" si="3"/>
        <v/>
      </c>
      <c r="M19" s="58"/>
      <c r="N19" s="59" t="str">
        <f t="shared" si="4"/>
        <v/>
      </c>
      <c r="O19" s="60">
        <f t="shared" si="5"/>
        <v>0</v>
      </c>
      <c r="P19" s="61" t="str">
        <f t="shared" si="6"/>
        <v/>
      </c>
      <c r="Q19" s="62" t="str">
        <f t="shared" si="7"/>
        <v/>
      </c>
      <c r="R19" s="63" t="str">
        <f t="shared" si="8"/>
        <v/>
      </c>
    </row>
    <row r="20" spans="1:18" x14ac:dyDescent="0.4">
      <c r="A20" s="16">
        <v>17</v>
      </c>
      <c r="B20" s="17"/>
      <c r="C20" s="54"/>
      <c r="D20" s="54"/>
      <c r="E20" s="54"/>
      <c r="F20" s="55">
        <f t="shared" si="9"/>
        <v>0</v>
      </c>
      <c r="G20" s="56"/>
      <c r="H20" s="57" t="str">
        <f t="shared" si="1"/>
        <v/>
      </c>
      <c r="I20" s="58"/>
      <c r="J20" s="59" t="str">
        <f t="shared" si="2"/>
        <v/>
      </c>
      <c r="K20" s="60">
        <f t="shared" si="0"/>
        <v>0</v>
      </c>
      <c r="L20" s="57" t="str">
        <f t="shared" si="3"/>
        <v/>
      </c>
      <c r="M20" s="58"/>
      <c r="N20" s="59" t="str">
        <f t="shared" si="4"/>
        <v/>
      </c>
      <c r="O20" s="60">
        <f t="shared" si="5"/>
        <v>0</v>
      </c>
      <c r="P20" s="61" t="str">
        <f t="shared" si="6"/>
        <v/>
      </c>
      <c r="Q20" s="62" t="str">
        <f t="shared" si="7"/>
        <v/>
      </c>
      <c r="R20" s="63" t="str">
        <f t="shared" si="8"/>
        <v/>
      </c>
    </row>
    <row r="21" spans="1:18" x14ac:dyDescent="0.4">
      <c r="A21" s="16">
        <v>18</v>
      </c>
      <c r="B21" s="17"/>
      <c r="C21" s="54"/>
      <c r="D21" s="54"/>
      <c r="E21" s="54"/>
      <c r="F21" s="55">
        <f t="shared" si="9"/>
        <v>0</v>
      </c>
      <c r="G21" s="56"/>
      <c r="H21" s="57" t="str">
        <f t="shared" si="1"/>
        <v/>
      </c>
      <c r="I21" s="58"/>
      <c r="J21" s="59" t="str">
        <f t="shared" si="2"/>
        <v/>
      </c>
      <c r="K21" s="60">
        <f t="shared" si="0"/>
        <v>0</v>
      </c>
      <c r="L21" s="57" t="str">
        <f t="shared" si="3"/>
        <v/>
      </c>
      <c r="M21" s="58"/>
      <c r="N21" s="59" t="str">
        <f t="shared" si="4"/>
        <v/>
      </c>
      <c r="O21" s="60">
        <f t="shared" si="5"/>
        <v>0</v>
      </c>
      <c r="P21" s="61" t="str">
        <f t="shared" si="6"/>
        <v/>
      </c>
      <c r="Q21" s="62" t="str">
        <f t="shared" si="7"/>
        <v/>
      </c>
      <c r="R21" s="63" t="str">
        <f t="shared" si="8"/>
        <v/>
      </c>
    </row>
    <row r="22" spans="1:18" x14ac:dyDescent="0.4">
      <c r="A22" s="16">
        <v>19</v>
      </c>
      <c r="B22" s="17"/>
      <c r="C22" s="54"/>
      <c r="D22" s="54"/>
      <c r="E22" s="54"/>
      <c r="F22" s="55">
        <f t="shared" si="9"/>
        <v>0</v>
      </c>
      <c r="G22" s="56"/>
      <c r="H22" s="57" t="str">
        <f t="shared" si="1"/>
        <v/>
      </c>
      <c r="I22" s="58"/>
      <c r="J22" s="59" t="str">
        <f t="shared" si="2"/>
        <v/>
      </c>
      <c r="K22" s="60">
        <f t="shared" si="0"/>
        <v>0</v>
      </c>
      <c r="L22" s="57" t="str">
        <f t="shared" si="3"/>
        <v/>
      </c>
      <c r="M22" s="58"/>
      <c r="N22" s="59" t="str">
        <f t="shared" si="4"/>
        <v/>
      </c>
      <c r="O22" s="60">
        <f t="shared" si="5"/>
        <v>0</v>
      </c>
      <c r="P22" s="61" t="str">
        <f t="shared" si="6"/>
        <v/>
      </c>
      <c r="Q22" s="62" t="str">
        <f t="shared" si="7"/>
        <v/>
      </c>
      <c r="R22" s="63" t="str">
        <f t="shared" si="8"/>
        <v/>
      </c>
    </row>
    <row r="23" spans="1:18" x14ac:dyDescent="0.4">
      <c r="A23" s="16">
        <v>20</v>
      </c>
      <c r="B23" s="17"/>
      <c r="C23" s="54"/>
      <c r="D23" s="54"/>
      <c r="E23" s="54"/>
      <c r="F23" s="55">
        <f t="shared" si="9"/>
        <v>0</v>
      </c>
      <c r="G23" s="56"/>
      <c r="H23" s="57" t="str">
        <f t="shared" si="1"/>
        <v/>
      </c>
      <c r="I23" s="58"/>
      <c r="J23" s="59" t="str">
        <f t="shared" si="2"/>
        <v/>
      </c>
      <c r="K23" s="60">
        <f t="shared" si="0"/>
        <v>0</v>
      </c>
      <c r="L23" s="57" t="str">
        <f t="shared" si="3"/>
        <v/>
      </c>
      <c r="M23" s="58"/>
      <c r="N23" s="59" t="str">
        <f t="shared" si="4"/>
        <v/>
      </c>
      <c r="O23" s="60">
        <f t="shared" si="5"/>
        <v>0</v>
      </c>
      <c r="P23" s="61" t="str">
        <f t="shared" si="6"/>
        <v/>
      </c>
      <c r="Q23" s="62" t="str">
        <f t="shared" si="7"/>
        <v/>
      </c>
      <c r="R23" s="63" t="str">
        <f t="shared" si="8"/>
        <v/>
      </c>
    </row>
    <row r="24" spans="1:18" x14ac:dyDescent="0.4">
      <c r="A24" s="16">
        <v>21</v>
      </c>
      <c r="B24" s="17"/>
      <c r="C24" s="54"/>
      <c r="D24" s="54"/>
      <c r="E24" s="54"/>
      <c r="F24" s="55">
        <f t="shared" ref="F24:F28" si="10">SUM(C24:E24)</f>
        <v>0</v>
      </c>
      <c r="G24" s="56"/>
      <c r="H24" s="57" t="str">
        <f t="shared" si="1"/>
        <v/>
      </c>
      <c r="I24" s="58"/>
      <c r="J24" s="59" t="str">
        <f t="shared" si="2"/>
        <v/>
      </c>
      <c r="K24" s="60">
        <f t="shared" si="0"/>
        <v>0</v>
      </c>
      <c r="L24" s="57" t="str">
        <f t="shared" si="3"/>
        <v/>
      </c>
      <c r="M24" s="58"/>
      <c r="N24" s="59" t="str">
        <f t="shared" si="4"/>
        <v/>
      </c>
      <c r="O24" s="60">
        <f t="shared" si="5"/>
        <v>0</v>
      </c>
      <c r="P24" s="61" t="str">
        <f t="shared" si="6"/>
        <v/>
      </c>
      <c r="Q24" s="62" t="str">
        <f t="shared" si="7"/>
        <v/>
      </c>
      <c r="R24" s="63" t="str">
        <f t="shared" si="8"/>
        <v/>
      </c>
    </row>
    <row r="25" spans="1:18" x14ac:dyDescent="0.4">
      <c r="A25" s="16">
        <v>22</v>
      </c>
      <c r="B25" s="17"/>
      <c r="C25" s="54"/>
      <c r="D25" s="54"/>
      <c r="E25" s="54"/>
      <c r="F25" s="55">
        <f t="shared" si="10"/>
        <v>0</v>
      </c>
      <c r="G25" s="56"/>
      <c r="H25" s="57" t="str">
        <f t="shared" si="1"/>
        <v/>
      </c>
      <c r="I25" s="58"/>
      <c r="J25" s="59" t="str">
        <f t="shared" si="2"/>
        <v/>
      </c>
      <c r="K25" s="60">
        <f t="shared" si="0"/>
        <v>0</v>
      </c>
      <c r="L25" s="57" t="str">
        <f t="shared" si="3"/>
        <v/>
      </c>
      <c r="M25" s="58"/>
      <c r="N25" s="59" t="str">
        <f t="shared" si="4"/>
        <v/>
      </c>
      <c r="O25" s="60">
        <f t="shared" si="5"/>
        <v>0</v>
      </c>
      <c r="P25" s="61" t="str">
        <f t="shared" si="6"/>
        <v/>
      </c>
      <c r="Q25" s="62" t="str">
        <f t="shared" si="7"/>
        <v/>
      </c>
      <c r="R25" s="63" t="str">
        <f t="shared" si="8"/>
        <v/>
      </c>
    </row>
    <row r="26" spans="1:18" x14ac:dyDescent="0.4">
      <c r="A26" s="16">
        <v>23</v>
      </c>
      <c r="B26" s="17"/>
      <c r="C26" s="54"/>
      <c r="D26" s="54"/>
      <c r="E26" s="54"/>
      <c r="F26" s="55">
        <f t="shared" si="10"/>
        <v>0</v>
      </c>
      <c r="G26" s="56"/>
      <c r="H26" s="57" t="str">
        <f t="shared" si="1"/>
        <v/>
      </c>
      <c r="I26" s="58"/>
      <c r="J26" s="59" t="str">
        <f t="shared" si="2"/>
        <v/>
      </c>
      <c r="K26" s="60">
        <f t="shared" si="0"/>
        <v>0</v>
      </c>
      <c r="L26" s="57" t="str">
        <f t="shared" si="3"/>
        <v/>
      </c>
      <c r="M26" s="58"/>
      <c r="N26" s="59" t="str">
        <f t="shared" si="4"/>
        <v/>
      </c>
      <c r="O26" s="60">
        <f t="shared" si="5"/>
        <v>0</v>
      </c>
      <c r="P26" s="61" t="str">
        <f t="shared" si="6"/>
        <v/>
      </c>
      <c r="Q26" s="62" t="str">
        <f t="shared" si="7"/>
        <v/>
      </c>
      <c r="R26" s="63" t="str">
        <f t="shared" si="8"/>
        <v/>
      </c>
    </row>
    <row r="27" spans="1:18" x14ac:dyDescent="0.4">
      <c r="A27" s="16">
        <v>24</v>
      </c>
      <c r="B27" s="17"/>
      <c r="C27" s="54"/>
      <c r="D27" s="54"/>
      <c r="E27" s="54"/>
      <c r="F27" s="55">
        <f t="shared" si="10"/>
        <v>0</v>
      </c>
      <c r="G27" s="56"/>
      <c r="H27" s="57" t="str">
        <f t="shared" si="1"/>
        <v/>
      </c>
      <c r="I27" s="58"/>
      <c r="J27" s="59" t="str">
        <f t="shared" si="2"/>
        <v/>
      </c>
      <c r="K27" s="60">
        <f t="shared" si="0"/>
        <v>0</v>
      </c>
      <c r="L27" s="57" t="str">
        <f t="shared" si="3"/>
        <v/>
      </c>
      <c r="M27" s="58"/>
      <c r="N27" s="59" t="str">
        <f t="shared" si="4"/>
        <v/>
      </c>
      <c r="O27" s="60">
        <f t="shared" si="5"/>
        <v>0</v>
      </c>
      <c r="P27" s="61" t="str">
        <f t="shared" si="6"/>
        <v/>
      </c>
      <c r="Q27" s="62" t="str">
        <f t="shared" si="7"/>
        <v/>
      </c>
      <c r="R27" s="63" t="str">
        <f t="shared" si="8"/>
        <v/>
      </c>
    </row>
    <row r="28" spans="1:18" x14ac:dyDescent="0.4">
      <c r="A28" s="16">
        <v>25</v>
      </c>
      <c r="B28" s="17"/>
      <c r="C28" s="54"/>
      <c r="D28" s="54"/>
      <c r="E28" s="54"/>
      <c r="F28" s="55">
        <f t="shared" si="10"/>
        <v>0</v>
      </c>
      <c r="G28" s="56"/>
      <c r="H28" s="57" t="str">
        <f t="shared" si="1"/>
        <v/>
      </c>
      <c r="I28" s="58"/>
      <c r="J28" s="59" t="str">
        <f t="shared" si="2"/>
        <v/>
      </c>
      <c r="K28" s="60">
        <f t="shared" si="0"/>
        <v>0</v>
      </c>
      <c r="L28" s="57" t="str">
        <f t="shared" si="3"/>
        <v/>
      </c>
      <c r="M28" s="58"/>
      <c r="N28" s="59" t="str">
        <f t="shared" si="4"/>
        <v/>
      </c>
      <c r="O28" s="60">
        <f t="shared" si="5"/>
        <v>0</v>
      </c>
      <c r="P28" s="61" t="str">
        <f t="shared" si="6"/>
        <v/>
      </c>
      <c r="Q28" s="62" t="str">
        <f t="shared" si="7"/>
        <v/>
      </c>
      <c r="R28" s="63" t="str">
        <f t="shared" si="8"/>
        <v/>
      </c>
    </row>
    <row r="29" spans="1:18" x14ac:dyDescent="0.4">
      <c r="A29" s="16">
        <v>26</v>
      </c>
      <c r="B29" s="17"/>
      <c r="C29" s="54"/>
      <c r="D29" s="54"/>
      <c r="E29" s="54"/>
      <c r="F29" s="55">
        <f t="shared" si="9"/>
        <v>0</v>
      </c>
      <c r="G29" s="56"/>
      <c r="H29" s="57" t="str">
        <f t="shared" si="1"/>
        <v/>
      </c>
      <c r="I29" s="58"/>
      <c r="J29" s="59" t="str">
        <f t="shared" si="2"/>
        <v/>
      </c>
      <c r="K29" s="60">
        <f t="shared" si="0"/>
        <v>0</v>
      </c>
      <c r="L29" s="57" t="str">
        <f t="shared" si="3"/>
        <v/>
      </c>
      <c r="M29" s="58"/>
      <c r="N29" s="59" t="str">
        <f t="shared" si="4"/>
        <v/>
      </c>
      <c r="O29" s="60">
        <f t="shared" si="5"/>
        <v>0</v>
      </c>
      <c r="P29" s="61" t="str">
        <f t="shared" si="6"/>
        <v/>
      </c>
      <c r="Q29" s="62" t="str">
        <f t="shared" si="7"/>
        <v/>
      </c>
      <c r="R29" s="63" t="str">
        <f t="shared" si="8"/>
        <v/>
      </c>
    </row>
    <row r="30" spans="1:18" x14ac:dyDescent="0.4">
      <c r="A30" s="16">
        <v>27</v>
      </c>
      <c r="B30" s="17"/>
      <c r="C30" s="54"/>
      <c r="D30" s="54"/>
      <c r="E30" s="54"/>
      <c r="F30" s="55">
        <f t="shared" si="9"/>
        <v>0</v>
      </c>
      <c r="G30" s="56"/>
      <c r="H30" s="57" t="str">
        <f t="shared" si="1"/>
        <v/>
      </c>
      <c r="I30" s="58"/>
      <c r="J30" s="59" t="str">
        <f t="shared" si="2"/>
        <v/>
      </c>
      <c r="K30" s="60">
        <f t="shared" si="0"/>
        <v>0</v>
      </c>
      <c r="L30" s="57" t="str">
        <f t="shared" si="3"/>
        <v/>
      </c>
      <c r="M30" s="58"/>
      <c r="N30" s="59" t="str">
        <f t="shared" si="4"/>
        <v/>
      </c>
      <c r="O30" s="60">
        <f t="shared" si="5"/>
        <v>0</v>
      </c>
      <c r="P30" s="61" t="str">
        <f t="shared" si="6"/>
        <v/>
      </c>
      <c r="Q30" s="62" t="str">
        <f t="shared" si="7"/>
        <v/>
      </c>
      <c r="R30" s="63" t="str">
        <f t="shared" si="8"/>
        <v/>
      </c>
    </row>
    <row r="31" spans="1:18" x14ac:dyDescent="0.4">
      <c r="A31" s="16">
        <v>28</v>
      </c>
      <c r="B31" s="17"/>
      <c r="C31" s="54"/>
      <c r="D31" s="54"/>
      <c r="E31" s="54"/>
      <c r="F31" s="55">
        <f t="shared" si="9"/>
        <v>0</v>
      </c>
      <c r="G31" s="56"/>
      <c r="H31" s="57" t="str">
        <f t="shared" si="1"/>
        <v/>
      </c>
      <c r="I31" s="58"/>
      <c r="J31" s="59" t="str">
        <f t="shared" si="2"/>
        <v/>
      </c>
      <c r="K31" s="60">
        <f t="shared" si="0"/>
        <v>0</v>
      </c>
      <c r="L31" s="57" t="str">
        <f t="shared" si="3"/>
        <v/>
      </c>
      <c r="M31" s="58"/>
      <c r="N31" s="59" t="str">
        <f t="shared" si="4"/>
        <v/>
      </c>
      <c r="O31" s="60">
        <f t="shared" si="5"/>
        <v>0</v>
      </c>
      <c r="P31" s="61" t="str">
        <f t="shared" si="6"/>
        <v/>
      </c>
      <c r="Q31" s="62" t="str">
        <f t="shared" si="7"/>
        <v/>
      </c>
      <c r="R31" s="63" t="str">
        <f t="shared" si="8"/>
        <v/>
      </c>
    </row>
    <row r="32" spans="1:18" x14ac:dyDescent="0.4">
      <c r="A32" s="16">
        <v>29</v>
      </c>
      <c r="B32" s="17"/>
      <c r="C32" s="54"/>
      <c r="D32" s="54"/>
      <c r="E32" s="54"/>
      <c r="F32" s="55">
        <f t="shared" si="9"/>
        <v>0</v>
      </c>
      <c r="G32" s="56"/>
      <c r="H32" s="57" t="str">
        <f t="shared" si="1"/>
        <v/>
      </c>
      <c r="I32" s="58"/>
      <c r="J32" s="59" t="str">
        <f t="shared" si="2"/>
        <v/>
      </c>
      <c r="K32" s="60">
        <f t="shared" si="0"/>
        <v>0</v>
      </c>
      <c r="L32" s="57" t="str">
        <f t="shared" si="3"/>
        <v/>
      </c>
      <c r="M32" s="58"/>
      <c r="N32" s="59" t="str">
        <f t="shared" si="4"/>
        <v/>
      </c>
      <c r="O32" s="60">
        <f t="shared" si="5"/>
        <v>0</v>
      </c>
      <c r="P32" s="61" t="str">
        <f t="shared" si="6"/>
        <v/>
      </c>
      <c r="Q32" s="62" t="str">
        <f t="shared" si="7"/>
        <v/>
      </c>
      <c r="R32" s="63" t="str">
        <f t="shared" si="8"/>
        <v/>
      </c>
    </row>
    <row r="33" spans="1:18" x14ac:dyDescent="0.4">
      <c r="A33" s="16">
        <v>30</v>
      </c>
      <c r="B33" s="17"/>
      <c r="C33" s="54"/>
      <c r="D33" s="54"/>
      <c r="E33" s="54"/>
      <c r="F33" s="55">
        <f t="shared" ref="F33" si="11">SUM(C33:E33)</f>
        <v>0</v>
      </c>
      <c r="G33" s="56"/>
      <c r="H33" s="57" t="str">
        <f t="shared" si="1"/>
        <v/>
      </c>
      <c r="I33" s="58"/>
      <c r="J33" s="59" t="str">
        <f t="shared" si="2"/>
        <v/>
      </c>
      <c r="K33" s="60">
        <f t="shared" si="0"/>
        <v>0</v>
      </c>
      <c r="L33" s="57" t="str">
        <f t="shared" si="3"/>
        <v/>
      </c>
      <c r="M33" s="58"/>
      <c r="N33" s="59" t="str">
        <f t="shared" si="4"/>
        <v/>
      </c>
      <c r="O33" s="60">
        <f t="shared" si="5"/>
        <v>0</v>
      </c>
      <c r="P33" s="61" t="str">
        <f t="shared" si="6"/>
        <v/>
      </c>
      <c r="Q33" s="62" t="str">
        <f t="shared" si="7"/>
        <v/>
      </c>
      <c r="R33" s="63" t="str">
        <f t="shared" si="8"/>
        <v/>
      </c>
    </row>
    <row r="34" spans="1:18" ht="13.5" thickBot="1" x14ac:dyDescent="0.45">
      <c r="A34" s="18"/>
      <c r="B34" s="19"/>
      <c r="C34" s="65"/>
      <c r="D34" s="65"/>
      <c r="E34" s="65"/>
      <c r="F34" s="66"/>
      <c r="G34" s="67"/>
      <c r="H34" s="68" t="str">
        <f t="shared" si="1"/>
        <v/>
      </c>
      <c r="I34" s="69"/>
      <c r="J34" s="70"/>
      <c r="K34" s="71"/>
      <c r="L34" s="68"/>
      <c r="M34" s="69"/>
      <c r="N34" s="70"/>
      <c r="O34" s="71"/>
      <c r="P34" s="72"/>
      <c r="Q34" s="73"/>
      <c r="R34" s="74"/>
    </row>
    <row r="35" spans="1:18" x14ac:dyDescent="0.4">
      <c r="B35" s="3" t="s">
        <v>15</v>
      </c>
      <c r="C35" s="38">
        <f>SUM(C4:C34)</f>
        <v>18000</v>
      </c>
      <c r="D35" s="38">
        <f t="shared" ref="D35:R35" si="12">SUM(D4:D34)</f>
        <v>0</v>
      </c>
      <c r="E35" s="38">
        <f t="shared" si="12"/>
        <v>0</v>
      </c>
      <c r="F35" s="38">
        <f t="shared" si="12"/>
        <v>18000</v>
      </c>
      <c r="G35" s="40">
        <f t="shared" si="12"/>
        <v>15.5</v>
      </c>
      <c r="H35" s="38">
        <f t="shared" si="12"/>
        <v>2916</v>
      </c>
      <c r="I35" s="40">
        <f t="shared" si="12"/>
        <v>30</v>
      </c>
      <c r="J35" s="41">
        <f t="shared" si="12"/>
        <v>45820</v>
      </c>
      <c r="K35" s="40">
        <f t="shared" si="12"/>
        <v>360</v>
      </c>
      <c r="L35" s="38">
        <f t="shared" si="12"/>
        <v>549840</v>
      </c>
      <c r="M35" s="40">
        <f t="shared" si="12"/>
        <v>24</v>
      </c>
      <c r="N35" s="41">
        <f t="shared" si="12"/>
        <v>36240</v>
      </c>
      <c r="O35" s="40">
        <f t="shared" si="12"/>
        <v>288</v>
      </c>
      <c r="P35" s="41">
        <f t="shared" si="12"/>
        <v>434880</v>
      </c>
      <c r="Q35" s="42">
        <f t="shared" si="12"/>
        <v>-9580</v>
      </c>
      <c r="R35" s="42">
        <f t="shared" si="12"/>
        <v>-114960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Header>&amp;C残業代計算・試算シート（日給者）</oddHeader>
    <oddFooter>&amp;R&amp;9©トラスト・パートナーズ社労士事務所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0EF-24DC-4BAD-B3DD-7E45EE9DAE44}">
  <dimension ref="A1:R35"/>
  <sheetViews>
    <sheetView view="pageLayout" zoomScaleNormal="100" workbookViewId="0"/>
  </sheetViews>
  <sheetFormatPr defaultColWidth="7.375" defaultRowHeight="12.75" x14ac:dyDescent="0.4"/>
  <cols>
    <col min="1" max="1" width="3.25" style="1" bestFit="1" customWidth="1"/>
    <col min="2" max="2" width="8.375" style="3" bestFit="1" customWidth="1"/>
    <col min="3" max="6" width="6.75" style="1" customWidth="1"/>
    <col min="7" max="7" width="6.75" style="2" customWidth="1"/>
    <col min="8" max="8" width="6.75" style="1" customWidth="1"/>
    <col min="9" max="9" width="8" style="2" customWidth="1"/>
    <col min="10" max="10" width="8" style="4" customWidth="1"/>
    <col min="11" max="11" width="8" style="2" customWidth="1"/>
    <col min="12" max="12" width="8" style="1" customWidth="1"/>
    <col min="13" max="13" width="8" style="2" customWidth="1"/>
    <col min="14" max="14" width="8" style="4" customWidth="1"/>
    <col min="15" max="15" width="8" style="2" customWidth="1"/>
    <col min="16" max="16" width="8" style="4" customWidth="1"/>
    <col min="17" max="17" width="6.875" style="32" bestFit="1" customWidth="1"/>
    <col min="18" max="18" width="7.5" style="1" bestFit="1" customWidth="1"/>
    <col min="19" max="16384" width="7.375" style="1"/>
  </cols>
  <sheetData>
    <row r="1" spans="1:18" ht="13.5" thickBot="1" x14ac:dyDescent="0.45">
      <c r="A1" s="30"/>
      <c r="B1" s="31"/>
      <c r="C1" s="1" t="s">
        <v>14</v>
      </c>
      <c r="M1" s="2" t="s">
        <v>25</v>
      </c>
      <c r="Q1" s="32" t="s">
        <v>29</v>
      </c>
    </row>
    <row r="2" spans="1:18" s="29" customFormat="1" x14ac:dyDescent="0.4">
      <c r="A2" s="20" t="s">
        <v>13</v>
      </c>
      <c r="B2" s="21"/>
      <c r="C2" s="22"/>
      <c r="D2" s="22"/>
      <c r="E2" s="22"/>
      <c r="F2" s="22"/>
      <c r="G2" s="23"/>
      <c r="H2" s="24"/>
      <c r="I2" s="25" t="s">
        <v>26</v>
      </c>
      <c r="J2" s="26"/>
      <c r="K2" s="26">
        <v>12</v>
      </c>
      <c r="L2" s="27"/>
      <c r="M2" s="25" t="s">
        <v>27</v>
      </c>
      <c r="N2" s="26"/>
      <c r="O2" s="26">
        <v>12</v>
      </c>
      <c r="P2" s="28"/>
      <c r="Q2" s="33" t="s">
        <v>28</v>
      </c>
      <c r="R2" s="34"/>
    </row>
    <row r="3" spans="1:18" s="3" customFormat="1" ht="26.25" thickBot="1" x14ac:dyDescent="0.45">
      <c r="A3" s="5" t="s">
        <v>0</v>
      </c>
      <c r="B3" s="6" t="s">
        <v>1</v>
      </c>
      <c r="C3" s="6" t="s">
        <v>21</v>
      </c>
      <c r="D3" s="6"/>
      <c r="E3" s="6"/>
      <c r="F3" s="37" t="s">
        <v>22</v>
      </c>
      <c r="G3" s="7"/>
      <c r="H3" s="8" t="s">
        <v>5</v>
      </c>
      <c r="I3" s="9" t="s">
        <v>23</v>
      </c>
      <c r="J3" s="10" t="s">
        <v>24</v>
      </c>
      <c r="K3" s="11" t="s">
        <v>11</v>
      </c>
      <c r="L3" s="12" t="s">
        <v>12</v>
      </c>
      <c r="M3" s="9" t="s">
        <v>8</v>
      </c>
      <c r="N3" s="10" t="s">
        <v>10</v>
      </c>
      <c r="O3" s="11" t="s">
        <v>11</v>
      </c>
      <c r="P3" s="13" t="s">
        <v>12</v>
      </c>
      <c r="Q3" s="35" t="s">
        <v>16</v>
      </c>
      <c r="R3" s="36" t="s">
        <v>17</v>
      </c>
    </row>
    <row r="4" spans="1:18" ht="13.5" thickTop="1" x14ac:dyDescent="0.4">
      <c r="A4" s="14">
        <v>1</v>
      </c>
      <c r="B4" s="15" t="s">
        <v>2</v>
      </c>
      <c r="C4" s="43">
        <v>1000</v>
      </c>
      <c r="D4" s="43"/>
      <c r="E4" s="43"/>
      <c r="F4" s="44">
        <f>SUM(C4:E4)</f>
        <v>1000</v>
      </c>
      <c r="G4" s="45"/>
      <c r="H4" s="46">
        <f>ROUND(F4*1.25,0)</f>
        <v>1250</v>
      </c>
      <c r="I4" s="47">
        <v>10</v>
      </c>
      <c r="J4" s="48">
        <f>IFERROR(ROUND(H4*I4,0),"")</f>
        <v>12500</v>
      </c>
      <c r="K4" s="49">
        <f t="shared" ref="K4:K33" si="0">I4*$K$2</f>
        <v>120</v>
      </c>
      <c r="L4" s="50">
        <f>IFERROR(ROUND(H4*K4,0),"")</f>
        <v>150000</v>
      </c>
      <c r="M4" s="47">
        <v>8</v>
      </c>
      <c r="N4" s="48">
        <f>IFERROR(ROUND(H4*M4,0),"")</f>
        <v>10000</v>
      </c>
      <c r="O4" s="49">
        <f>M4*$O$2</f>
        <v>96</v>
      </c>
      <c r="P4" s="51">
        <f>IFERROR(ROUND(H4*O4,0),"")</f>
        <v>120000</v>
      </c>
      <c r="Q4" s="52">
        <f>IFERROR(N4-J4,"")</f>
        <v>-2500</v>
      </c>
      <c r="R4" s="53">
        <f>IFERROR(P4-L4,"")</f>
        <v>-30000</v>
      </c>
    </row>
    <row r="5" spans="1:18" x14ac:dyDescent="0.4">
      <c r="A5" s="16">
        <v>2</v>
      </c>
      <c r="B5" s="17" t="s">
        <v>2</v>
      </c>
      <c r="C5" s="54">
        <v>1500</v>
      </c>
      <c r="D5" s="54"/>
      <c r="E5" s="54"/>
      <c r="F5" s="55">
        <f>SUM(C5:E5)</f>
        <v>1500</v>
      </c>
      <c r="G5" s="56"/>
      <c r="H5" s="57">
        <f t="shared" ref="H5:H34" si="1">ROUND(F5*1.25,0)</f>
        <v>1875</v>
      </c>
      <c r="I5" s="58">
        <v>20</v>
      </c>
      <c r="J5" s="59">
        <f t="shared" ref="J5:J33" si="2">IFERROR(ROUND(H5*I5,0),"")</f>
        <v>37500</v>
      </c>
      <c r="K5" s="60">
        <f t="shared" si="0"/>
        <v>240</v>
      </c>
      <c r="L5" s="57">
        <f t="shared" ref="L5:L33" si="3">IFERROR(ROUND(H5*K5,0),"")</f>
        <v>450000</v>
      </c>
      <c r="M5" s="58">
        <v>21</v>
      </c>
      <c r="N5" s="59">
        <f t="shared" ref="N5:N33" si="4">IFERROR(ROUND(H5*M5,0),"")</f>
        <v>39375</v>
      </c>
      <c r="O5" s="60">
        <f t="shared" ref="O5:O33" si="5">M5*$O$2</f>
        <v>252</v>
      </c>
      <c r="P5" s="61">
        <f t="shared" ref="P5:P33" si="6">IFERROR(ROUND(H5*O5,0),"")</f>
        <v>472500</v>
      </c>
      <c r="Q5" s="62">
        <f t="shared" ref="Q5:Q33" si="7">IFERROR(N5-J5,"")</f>
        <v>1875</v>
      </c>
      <c r="R5" s="63">
        <f t="shared" ref="R5:R33" si="8">IFERROR(P5-L5,"")</f>
        <v>22500</v>
      </c>
    </row>
    <row r="6" spans="1:18" x14ac:dyDescent="0.4">
      <c r="A6" s="16">
        <v>3</v>
      </c>
      <c r="B6" s="17"/>
      <c r="C6" s="54"/>
      <c r="D6" s="54"/>
      <c r="E6" s="54"/>
      <c r="F6" s="55">
        <f t="shared" ref="F6:F32" si="9">SUM(C6:E6)</f>
        <v>0</v>
      </c>
      <c r="G6" s="56"/>
      <c r="H6" s="64">
        <f t="shared" si="1"/>
        <v>0</v>
      </c>
      <c r="I6" s="58"/>
      <c r="J6" s="59">
        <f t="shared" si="2"/>
        <v>0</v>
      </c>
      <c r="K6" s="60">
        <f t="shared" si="0"/>
        <v>0</v>
      </c>
      <c r="L6" s="57">
        <f t="shared" si="3"/>
        <v>0</v>
      </c>
      <c r="M6" s="58"/>
      <c r="N6" s="59">
        <f t="shared" si="4"/>
        <v>0</v>
      </c>
      <c r="O6" s="60">
        <f t="shared" si="5"/>
        <v>0</v>
      </c>
      <c r="P6" s="61">
        <f t="shared" si="6"/>
        <v>0</v>
      </c>
      <c r="Q6" s="62">
        <f t="shared" si="7"/>
        <v>0</v>
      </c>
      <c r="R6" s="63">
        <f t="shared" si="8"/>
        <v>0</v>
      </c>
    </row>
    <row r="7" spans="1:18" x14ac:dyDescent="0.4">
      <c r="A7" s="16">
        <v>4</v>
      </c>
      <c r="B7" s="17"/>
      <c r="C7" s="54"/>
      <c r="D7" s="54"/>
      <c r="E7" s="54"/>
      <c r="F7" s="55">
        <f t="shared" si="9"/>
        <v>0</v>
      </c>
      <c r="G7" s="56"/>
      <c r="H7" s="57">
        <f t="shared" si="1"/>
        <v>0</v>
      </c>
      <c r="I7" s="58"/>
      <c r="J7" s="59">
        <f t="shared" si="2"/>
        <v>0</v>
      </c>
      <c r="K7" s="60">
        <f t="shared" si="0"/>
        <v>0</v>
      </c>
      <c r="L7" s="57">
        <f t="shared" si="3"/>
        <v>0</v>
      </c>
      <c r="M7" s="58"/>
      <c r="N7" s="59">
        <f t="shared" si="4"/>
        <v>0</v>
      </c>
      <c r="O7" s="60">
        <f t="shared" si="5"/>
        <v>0</v>
      </c>
      <c r="P7" s="61">
        <f t="shared" si="6"/>
        <v>0</v>
      </c>
      <c r="Q7" s="62">
        <f t="shared" si="7"/>
        <v>0</v>
      </c>
      <c r="R7" s="63">
        <f t="shared" si="8"/>
        <v>0</v>
      </c>
    </row>
    <row r="8" spans="1:18" x14ac:dyDescent="0.4">
      <c r="A8" s="16">
        <v>5</v>
      </c>
      <c r="B8" s="17"/>
      <c r="C8" s="54"/>
      <c r="D8" s="54"/>
      <c r="E8" s="54"/>
      <c r="F8" s="55">
        <f t="shared" si="9"/>
        <v>0</v>
      </c>
      <c r="G8" s="56"/>
      <c r="H8" s="57">
        <f t="shared" si="1"/>
        <v>0</v>
      </c>
      <c r="I8" s="58"/>
      <c r="J8" s="59">
        <f t="shared" si="2"/>
        <v>0</v>
      </c>
      <c r="K8" s="60">
        <f t="shared" si="0"/>
        <v>0</v>
      </c>
      <c r="L8" s="57">
        <f t="shared" si="3"/>
        <v>0</v>
      </c>
      <c r="M8" s="58"/>
      <c r="N8" s="59">
        <f t="shared" si="4"/>
        <v>0</v>
      </c>
      <c r="O8" s="60">
        <f t="shared" si="5"/>
        <v>0</v>
      </c>
      <c r="P8" s="61">
        <f t="shared" si="6"/>
        <v>0</v>
      </c>
      <c r="Q8" s="62">
        <f t="shared" si="7"/>
        <v>0</v>
      </c>
      <c r="R8" s="63">
        <f t="shared" si="8"/>
        <v>0</v>
      </c>
    </row>
    <row r="9" spans="1:18" x14ac:dyDescent="0.4">
      <c r="A9" s="16">
        <v>6</v>
      </c>
      <c r="B9" s="17"/>
      <c r="C9" s="54"/>
      <c r="D9" s="54"/>
      <c r="E9" s="54"/>
      <c r="F9" s="55">
        <f t="shared" si="9"/>
        <v>0</v>
      </c>
      <c r="G9" s="56"/>
      <c r="H9" s="57">
        <f t="shared" si="1"/>
        <v>0</v>
      </c>
      <c r="I9" s="58"/>
      <c r="J9" s="59">
        <f t="shared" si="2"/>
        <v>0</v>
      </c>
      <c r="K9" s="60">
        <f t="shared" si="0"/>
        <v>0</v>
      </c>
      <c r="L9" s="57">
        <f t="shared" si="3"/>
        <v>0</v>
      </c>
      <c r="M9" s="58"/>
      <c r="N9" s="59">
        <f t="shared" si="4"/>
        <v>0</v>
      </c>
      <c r="O9" s="60">
        <f t="shared" si="5"/>
        <v>0</v>
      </c>
      <c r="P9" s="61">
        <f t="shared" si="6"/>
        <v>0</v>
      </c>
      <c r="Q9" s="62">
        <f t="shared" si="7"/>
        <v>0</v>
      </c>
      <c r="R9" s="63">
        <f t="shared" si="8"/>
        <v>0</v>
      </c>
    </row>
    <row r="10" spans="1:18" x14ac:dyDescent="0.4">
      <c r="A10" s="16">
        <v>7</v>
      </c>
      <c r="B10" s="17"/>
      <c r="C10" s="54"/>
      <c r="D10" s="54"/>
      <c r="E10" s="54"/>
      <c r="F10" s="55">
        <f t="shared" si="9"/>
        <v>0</v>
      </c>
      <c r="G10" s="56"/>
      <c r="H10" s="57">
        <f t="shared" si="1"/>
        <v>0</v>
      </c>
      <c r="I10" s="58"/>
      <c r="J10" s="59">
        <f t="shared" si="2"/>
        <v>0</v>
      </c>
      <c r="K10" s="60">
        <f t="shared" si="0"/>
        <v>0</v>
      </c>
      <c r="L10" s="57">
        <f t="shared" si="3"/>
        <v>0</v>
      </c>
      <c r="M10" s="58"/>
      <c r="N10" s="59">
        <f t="shared" si="4"/>
        <v>0</v>
      </c>
      <c r="O10" s="60">
        <f t="shared" si="5"/>
        <v>0</v>
      </c>
      <c r="P10" s="61">
        <f t="shared" si="6"/>
        <v>0</v>
      </c>
      <c r="Q10" s="62">
        <f t="shared" si="7"/>
        <v>0</v>
      </c>
      <c r="R10" s="63">
        <f t="shared" si="8"/>
        <v>0</v>
      </c>
    </row>
    <row r="11" spans="1:18" x14ac:dyDescent="0.4">
      <c r="A11" s="16">
        <v>8</v>
      </c>
      <c r="B11" s="17"/>
      <c r="C11" s="54"/>
      <c r="D11" s="54"/>
      <c r="E11" s="54"/>
      <c r="F11" s="55">
        <f t="shared" si="9"/>
        <v>0</v>
      </c>
      <c r="G11" s="56"/>
      <c r="H11" s="57">
        <f t="shared" si="1"/>
        <v>0</v>
      </c>
      <c r="I11" s="58"/>
      <c r="J11" s="59">
        <f t="shared" si="2"/>
        <v>0</v>
      </c>
      <c r="K11" s="60">
        <f t="shared" si="0"/>
        <v>0</v>
      </c>
      <c r="L11" s="57">
        <f t="shared" si="3"/>
        <v>0</v>
      </c>
      <c r="M11" s="58"/>
      <c r="N11" s="59">
        <f t="shared" si="4"/>
        <v>0</v>
      </c>
      <c r="O11" s="60">
        <f t="shared" si="5"/>
        <v>0</v>
      </c>
      <c r="P11" s="61">
        <f t="shared" si="6"/>
        <v>0</v>
      </c>
      <c r="Q11" s="62">
        <f t="shared" si="7"/>
        <v>0</v>
      </c>
      <c r="R11" s="63">
        <f t="shared" si="8"/>
        <v>0</v>
      </c>
    </row>
    <row r="12" spans="1:18" x14ac:dyDescent="0.4">
      <c r="A12" s="16">
        <v>9</v>
      </c>
      <c r="B12" s="17"/>
      <c r="C12" s="54"/>
      <c r="D12" s="54"/>
      <c r="E12" s="54"/>
      <c r="F12" s="55">
        <f t="shared" si="9"/>
        <v>0</v>
      </c>
      <c r="G12" s="56"/>
      <c r="H12" s="57">
        <f t="shared" si="1"/>
        <v>0</v>
      </c>
      <c r="I12" s="58"/>
      <c r="J12" s="59">
        <f t="shared" si="2"/>
        <v>0</v>
      </c>
      <c r="K12" s="60">
        <f t="shared" si="0"/>
        <v>0</v>
      </c>
      <c r="L12" s="57">
        <f t="shared" si="3"/>
        <v>0</v>
      </c>
      <c r="M12" s="58"/>
      <c r="N12" s="59">
        <f t="shared" si="4"/>
        <v>0</v>
      </c>
      <c r="O12" s="60">
        <f t="shared" si="5"/>
        <v>0</v>
      </c>
      <c r="P12" s="61">
        <f t="shared" si="6"/>
        <v>0</v>
      </c>
      <c r="Q12" s="62">
        <f t="shared" si="7"/>
        <v>0</v>
      </c>
      <c r="R12" s="63">
        <f t="shared" si="8"/>
        <v>0</v>
      </c>
    </row>
    <row r="13" spans="1:18" x14ac:dyDescent="0.4">
      <c r="A13" s="16">
        <v>10</v>
      </c>
      <c r="B13" s="17"/>
      <c r="C13" s="54"/>
      <c r="D13" s="54"/>
      <c r="E13" s="54"/>
      <c r="F13" s="55">
        <f t="shared" si="9"/>
        <v>0</v>
      </c>
      <c r="G13" s="56"/>
      <c r="H13" s="57">
        <f t="shared" si="1"/>
        <v>0</v>
      </c>
      <c r="I13" s="58"/>
      <c r="J13" s="59">
        <f t="shared" si="2"/>
        <v>0</v>
      </c>
      <c r="K13" s="60">
        <f t="shared" si="0"/>
        <v>0</v>
      </c>
      <c r="L13" s="57">
        <f t="shared" si="3"/>
        <v>0</v>
      </c>
      <c r="M13" s="58"/>
      <c r="N13" s="59">
        <f t="shared" si="4"/>
        <v>0</v>
      </c>
      <c r="O13" s="60">
        <f t="shared" si="5"/>
        <v>0</v>
      </c>
      <c r="P13" s="61">
        <f t="shared" si="6"/>
        <v>0</v>
      </c>
      <c r="Q13" s="62">
        <f t="shared" si="7"/>
        <v>0</v>
      </c>
      <c r="R13" s="63">
        <f t="shared" si="8"/>
        <v>0</v>
      </c>
    </row>
    <row r="14" spans="1:18" x14ac:dyDescent="0.4">
      <c r="A14" s="16">
        <v>11</v>
      </c>
      <c r="B14" s="17"/>
      <c r="C14" s="54"/>
      <c r="D14" s="54"/>
      <c r="E14" s="54"/>
      <c r="F14" s="55">
        <f t="shared" si="9"/>
        <v>0</v>
      </c>
      <c r="G14" s="56"/>
      <c r="H14" s="57">
        <f t="shared" si="1"/>
        <v>0</v>
      </c>
      <c r="I14" s="58"/>
      <c r="J14" s="59">
        <f t="shared" si="2"/>
        <v>0</v>
      </c>
      <c r="K14" s="60">
        <f t="shared" si="0"/>
        <v>0</v>
      </c>
      <c r="L14" s="57">
        <f t="shared" si="3"/>
        <v>0</v>
      </c>
      <c r="M14" s="58"/>
      <c r="N14" s="59">
        <f t="shared" si="4"/>
        <v>0</v>
      </c>
      <c r="O14" s="60">
        <f t="shared" si="5"/>
        <v>0</v>
      </c>
      <c r="P14" s="61">
        <f t="shared" si="6"/>
        <v>0</v>
      </c>
      <c r="Q14" s="62">
        <f t="shared" si="7"/>
        <v>0</v>
      </c>
      <c r="R14" s="63">
        <f t="shared" si="8"/>
        <v>0</v>
      </c>
    </row>
    <row r="15" spans="1:18" x14ac:dyDescent="0.4">
      <c r="A15" s="16">
        <v>12</v>
      </c>
      <c r="B15" s="17"/>
      <c r="C15" s="54"/>
      <c r="D15" s="54"/>
      <c r="E15" s="54"/>
      <c r="F15" s="55">
        <f t="shared" si="9"/>
        <v>0</v>
      </c>
      <c r="G15" s="56"/>
      <c r="H15" s="57">
        <f t="shared" si="1"/>
        <v>0</v>
      </c>
      <c r="I15" s="58"/>
      <c r="J15" s="59">
        <f t="shared" si="2"/>
        <v>0</v>
      </c>
      <c r="K15" s="60">
        <f t="shared" si="0"/>
        <v>0</v>
      </c>
      <c r="L15" s="57">
        <f t="shared" si="3"/>
        <v>0</v>
      </c>
      <c r="M15" s="58"/>
      <c r="N15" s="59">
        <f t="shared" si="4"/>
        <v>0</v>
      </c>
      <c r="O15" s="60">
        <f t="shared" si="5"/>
        <v>0</v>
      </c>
      <c r="P15" s="61">
        <f t="shared" si="6"/>
        <v>0</v>
      </c>
      <c r="Q15" s="62">
        <f t="shared" si="7"/>
        <v>0</v>
      </c>
      <c r="R15" s="63">
        <f t="shared" si="8"/>
        <v>0</v>
      </c>
    </row>
    <row r="16" spans="1:18" x14ac:dyDescent="0.4">
      <c r="A16" s="16">
        <v>13</v>
      </c>
      <c r="B16" s="17"/>
      <c r="C16" s="54"/>
      <c r="D16" s="54"/>
      <c r="E16" s="54"/>
      <c r="F16" s="55">
        <f t="shared" si="9"/>
        <v>0</v>
      </c>
      <c r="G16" s="56"/>
      <c r="H16" s="57">
        <f t="shared" si="1"/>
        <v>0</v>
      </c>
      <c r="I16" s="58"/>
      <c r="J16" s="59">
        <f t="shared" si="2"/>
        <v>0</v>
      </c>
      <c r="K16" s="60">
        <f t="shared" si="0"/>
        <v>0</v>
      </c>
      <c r="L16" s="57">
        <f t="shared" si="3"/>
        <v>0</v>
      </c>
      <c r="M16" s="58"/>
      <c r="N16" s="59">
        <f t="shared" si="4"/>
        <v>0</v>
      </c>
      <c r="O16" s="60">
        <f t="shared" si="5"/>
        <v>0</v>
      </c>
      <c r="P16" s="61">
        <f t="shared" si="6"/>
        <v>0</v>
      </c>
      <c r="Q16" s="62">
        <f t="shared" si="7"/>
        <v>0</v>
      </c>
      <c r="R16" s="63">
        <f t="shared" si="8"/>
        <v>0</v>
      </c>
    </row>
    <row r="17" spans="1:18" x14ac:dyDescent="0.4">
      <c r="A17" s="16">
        <v>14</v>
      </c>
      <c r="B17" s="17"/>
      <c r="C17" s="54"/>
      <c r="D17" s="54"/>
      <c r="E17" s="54"/>
      <c r="F17" s="55">
        <f t="shared" si="9"/>
        <v>0</v>
      </c>
      <c r="G17" s="56"/>
      <c r="H17" s="57">
        <f t="shared" si="1"/>
        <v>0</v>
      </c>
      <c r="I17" s="58"/>
      <c r="J17" s="59">
        <f t="shared" si="2"/>
        <v>0</v>
      </c>
      <c r="K17" s="60">
        <f t="shared" si="0"/>
        <v>0</v>
      </c>
      <c r="L17" s="57">
        <f t="shared" si="3"/>
        <v>0</v>
      </c>
      <c r="M17" s="58"/>
      <c r="N17" s="59">
        <f t="shared" si="4"/>
        <v>0</v>
      </c>
      <c r="O17" s="60">
        <f t="shared" si="5"/>
        <v>0</v>
      </c>
      <c r="P17" s="61">
        <f t="shared" si="6"/>
        <v>0</v>
      </c>
      <c r="Q17" s="62">
        <f t="shared" si="7"/>
        <v>0</v>
      </c>
      <c r="R17" s="63">
        <f t="shared" si="8"/>
        <v>0</v>
      </c>
    </row>
    <row r="18" spans="1:18" x14ac:dyDescent="0.4">
      <c r="A18" s="16">
        <v>15</v>
      </c>
      <c r="B18" s="17"/>
      <c r="C18" s="54"/>
      <c r="D18" s="54"/>
      <c r="E18" s="54"/>
      <c r="F18" s="55">
        <f t="shared" si="9"/>
        <v>0</v>
      </c>
      <c r="G18" s="56"/>
      <c r="H18" s="57">
        <f t="shared" si="1"/>
        <v>0</v>
      </c>
      <c r="I18" s="58"/>
      <c r="J18" s="59">
        <f t="shared" si="2"/>
        <v>0</v>
      </c>
      <c r="K18" s="60">
        <f t="shared" si="0"/>
        <v>0</v>
      </c>
      <c r="L18" s="57">
        <f t="shared" si="3"/>
        <v>0</v>
      </c>
      <c r="M18" s="58"/>
      <c r="N18" s="59">
        <f t="shared" si="4"/>
        <v>0</v>
      </c>
      <c r="O18" s="60">
        <f t="shared" si="5"/>
        <v>0</v>
      </c>
      <c r="P18" s="61">
        <f t="shared" si="6"/>
        <v>0</v>
      </c>
      <c r="Q18" s="62">
        <f t="shared" si="7"/>
        <v>0</v>
      </c>
      <c r="R18" s="63">
        <f t="shared" si="8"/>
        <v>0</v>
      </c>
    </row>
    <row r="19" spans="1:18" x14ac:dyDescent="0.4">
      <c r="A19" s="16">
        <v>16</v>
      </c>
      <c r="B19" s="17"/>
      <c r="C19" s="54"/>
      <c r="D19" s="54"/>
      <c r="E19" s="54"/>
      <c r="F19" s="55">
        <f t="shared" si="9"/>
        <v>0</v>
      </c>
      <c r="G19" s="56"/>
      <c r="H19" s="57">
        <f t="shared" si="1"/>
        <v>0</v>
      </c>
      <c r="I19" s="58"/>
      <c r="J19" s="59">
        <f t="shared" si="2"/>
        <v>0</v>
      </c>
      <c r="K19" s="60">
        <f t="shared" si="0"/>
        <v>0</v>
      </c>
      <c r="L19" s="57">
        <f t="shared" si="3"/>
        <v>0</v>
      </c>
      <c r="M19" s="58"/>
      <c r="N19" s="59">
        <f t="shared" si="4"/>
        <v>0</v>
      </c>
      <c r="O19" s="60">
        <f t="shared" si="5"/>
        <v>0</v>
      </c>
      <c r="P19" s="61">
        <f t="shared" si="6"/>
        <v>0</v>
      </c>
      <c r="Q19" s="62">
        <f t="shared" si="7"/>
        <v>0</v>
      </c>
      <c r="R19" s="63">
        <f t="shared" si="8"/>
        <v>0</v>
      </c>
    </row>
    <row r="20" spans="1:18" x14ac:dyDescent="0.4">
      <c r="A20" s="16">
        <v>17</v>
      </c>
      <c r="B20" s="17"/>
      <c r="C20" s="54"/>
      <c r="D20" s="54"/>
      <c r="E20" s="54"/>
      <c r="F20" s="55">
        <f t="shared" si="9"/>
        <v>0</v>
      </c>
      <c r="G20" s="56"/>
      <c r="H20" s="57">
        <f t="shared" si="1"/>
        <v>0</v>
      </c>
      <c r="I20" s="58"/>
      <c r="J20" s="59">
        <f t="shared" si="2"/>
        <v>0</v>
      </c>
      <c r="K20" s="60">
        <f t="shared" si="0"/>
        <v>0</v>
      </c>
      <c r="L20" s="57">
        <f t="shared" si="3"/>
        <v>0</v>
      </c>
      <c r="M20" s="58"/>
      <c r="N20" s="59">
        <f t="shared" si="4"/>
        <v>0</v>
      </c>
      <c r="O20" s="60">
        <f t="shared" si="5"/>
        <v>0</v>
      </c>
      <c r="P20" s="61">
        <f t="shared" si="6"/>
        <v>0</v>
      </c>
      <c r="Q20" s="62">
        <f t="shared" si="7"/>
        <v>0</v>
      </c>
      <c r="R20" s="63">
        <f t="shared" si="8"/>
        <v>0</v>
      </c>
    </row>
    <row r="21" spans="1:18" x14ac:dyDescent="0.4">
      <c r="A21" s="16">
        <v>18</v>
      </c>
      <c r="B21" s="17"/>
      <c r="C21" s="54"/>
      <c r="D21" s="54"/>
      <c r="E21" s="54"/>
      <c r="F21" s="55">
        <f t="shared" si="9"/>
        <v>0</v>
      </c>
      <c r="G21" s="56"/>
      <c r="H21" s="57">
        <f t="shared" si="1"/>
        <v>0</v>
      </c>
      <c r="I21" s="58"/>
      <c r="J21" s="59">
        <f t="shared" si="2"/>
        <v>0</v>
      </c>
      <c r="K21" s="60">
        <f t="shared" si="0"/>
        <v>0</v>
      </c>
      <c r="L21" s="57">
        <f t="shared" si="3"/>
        <v>0</v>
      </c>
      <c r="M21" s="58"/>
      <c r="N21" s="59">
        <f t="shared" si="4"/>
        <v>0</v>
      </c>
      <c r="O21" s="60">
        <f t="shared" si="5"/>
        <v>0</v>
      </c>
      <c r="P21" s="61">
        <f t="shared" si="6"/>
        <v>0</v>
      </c>
      <c r="Q21" s="62">
        <f t="shared" si="7"/>
        <v>0</v>
      </c>
      <c r="R21" s="63">
        <f t="shared" si="8"/>
        <v>0</v>
      </c>
    </row>
    <row r="22" spans="1:18" x14ac:dyDescent="0.4">
      <c r="A22" s="16">
        <v>19</v>
      </c>
      <c r="B22" s="17"/>
      <c r="C22" s="54"/>
      <c r="D22" s="54"/>
      <c r="E22" s="54"/>
      <c r="F22" s="55">
        <f t="shared" si="9"/>
        <v>0</v>
      </c>
      <c r="G22" s="56"/>
      <c r="H22" s="57">
        <f t="shared" si="1"/>
        <v>0</v>
      </c>
      <c r="I22" s="58"/>
      <c r="J22" s="59">
        <f t="shared" si="2"/>
        <v>0</v>
      </c>
      <c r="K22" s="60">
        <f t="shared" si="0"/>
        <v>0</v>
      </c>
      <c r="L22" s="57">
        <f t="shared" si="3"/>
        <v>0</v>
      </c>
      <c r="M22" s="58"/>
      <c r="N22" s="59">
        <f t="shared" si="4"/>
        <v>0</v>
      </c>
      <c r="O22" s="60">
        <f t="shared" si="5"/>
        <v>0</v>
      </c>
      <c r="P22" s="61">
        <f t="shared" si="6"/>
        <v>0</v>
      </c>
      <c r="Q22" s="62">
        <f t="shared" si="7"/>
        <v>0</v>
      </c>
      <c r="R22" s="63">
        <f t="shared" si="8"/>
        <v>0</v>
      </c>
    </row>
    <row r="23" spans="1:18" x14ac:dyDescent="0.4">
      <c r="A23" s="16">
        <v>20</v>
      </c>
      <c r="B23" s="17"/>
      <c r="C23" s="54"/>
      <c r="D23" s="54"/>
      <c r="E23" s="54"/>
      <c r="F23" s="55">
        <f t="shared" si="9"/>
        <v>0</v>
      </c>
      <c r="G23" s="56"/>
      <c r="H23" s="57">
        <f t="shared" si="1"/>
        <v>0</v>
      </c>
      <c r="I23" s="58"/>
      <c r="J23" s="59">
        <f t="shared" si="2"/>
        <v>0</v>
      </c>
      <c r="K23" s="60">
        <f t="shared" si="0"/>
        <v>0</v>
      </c>
      <c r="L23" s="57">
        <f t="shared" si="3"/>
        <v>0</v>
      </c>
      <c r="M23" s="58"/>
      <c r="N23" s="59">
        <f t="shared" si="4"/>
        <v>0</v>
      </c>
      <c r="O23" s="60">
        <f t="shared" si="5"/>
        <v>0</v>
      </c>
      <c r="P23" s="61">
        <f t="shared" si="6"/>
        <v>0</v>
      </c>
      <c r="Q23" s="62">
        <f t="shared" si="7"/>
        <v>0</v>
      </c>
      <c r="R23" s="63">
        <f t="shared" si="8"/>
        <v>0</v>
      </c>
    </row>
    <row r="24" spans="1:18" x14ac:dyDescent="0.4">
      <c r="A24" s="16">
        <v>21</v>
      </c>
      <c r="B24" s="17"/>
      <c r="C24" s="54"/>
      <c r="D24" s="54"/>
      <c r="E24" s="54"/>
      <c r="F24" s="55">
        <f t="shared" ref="F24:F28" si="10">SUM(C24:E24)</f>
        <v>0</v>
      </c>
      <c r="G24" s="56"/>
      <c r="H24" s="57">
        <f t="shared" si="1"/>
        <v>0</v>
      </c>
      <c r="I24" s="58"/>
      <c r="J24" s="59">
        <f t="shared" si="2"/>
        <v>0</v>
      </c>
      <c r="K24" s="60">
        <f t="shared" si="0"/>
        <v>0</v>
      </c>
      <c r="L24" s="57">
        <f t="shared" si="3"/>
        <v>0</v>
      </c>
      <c r="M24" s="58"/>
      <c r="N24" s="59">
        <f t="shared" si="4"/>
        <v>0</v>
      </c>
      <c r="O24" s="60">
        <f t="shared" si="5"/>
        <v>0</v>
      </c>
      <c r="P24" s="61">
        <f t="shared" si="6"/>
        <v>0</v>
      </c>
      <c r="Q24" s="62">
        <f t="shared" si="7"/>
        <v>0</v>
      </c>
      <c r="R24" s="63">
        <f t="shared" si="8"/>
        <v>0</v>
      </c>
    </row>
    <row r="25" spans="1:18" x14ac:dyDescent="0.4">
      <c r="A25" s="16">
        <v>22</v>
      </c>
      <c r="B25" s="17"/>
      <c r="C25" s="54"/>
      <c r="D25" s="54"/>
      <c r="E25" s="54"/>
      <c r="F25" s="55">
        <f t="shared" si="10"/>
        <v>0</v>
      </c>
      <c r="G25" s="56"/>
      <c r="H25" s="57">
        <f t="shared" si="1"/>
        <v>0</v>
      </c>
      <c r="I25" s="58"/>
      <c r="J25" s="59">
        <f t="shared" si="2"/>
        <v>0</v>
      </c>
      <c r="K25" s="60">
        <f t="shared" si="0"/>
        <v>0</v>
      </c>
      <c r="L25" s="57">
        <f t="shared" si="3"/>
        <v>0</v>
      </c>
      <c r="M25" s="58"/>
      <c r="N25" s="59">
        <f t="shared" si="4"/>
        <v>0</v>
      </c>
      <c r="O25" s="60">
        <f t="shared" si="5"/>
        <v>0</v>
      </c>
      <c r="P25" s="61">
        <f t="shared" si="6"/>
        <v>0</v>
      </c>
      <c r="Q25" s="62">
        <f t="shared" si="7"/>
        <v>0</v>
      </c>
      <c r="R25" s="63">
        <f t="shared" si="8"/>
        <v>0</v>
      </c>
    </row>
    <row r="26" spans="1:18" x14ac:dyDescent="0.4">
      <c r="A26" s="16">
        <v>23</v>
      </c>
      <c r="B26" s="17"/>
      <c r="C26" s="54"/>
      <c r="D26" s="54"/>
      <c r="E26" s="54"/>
      <c r="F26" s="55">
        <f t="shared" si="10"/>
        <v>0</v>
      </c>
      <c r="G26" s="56"/>
      <c r="H26" s="57">
        <f t="shared" si="1"/>
        <v>0</v>
      </c>
      <c r="I26" s="58"/>
      <c r="J26" s="59">
        <f t="shared" si="2"/>
        <v>0</v>
      </c>
      <c r="K26" s="60">
        <f t="shared" si="0"/>
        <v>0</v>
      </c>
      <c r="L26" s="57">
        <f t="shared" si="3"/>
        <v>0</v>
      </c>
      <c r="M26" s="58"/>
      <c r="N26" s="59">
        <f t="shared" si="4"/>
        <v>0</v>
      </c>
      <c r="O26" s="60">
        <f t="shared" si="5"/>
        <v>0</v>
      </c>
      <c r="P26" s="61">
        <f t="shared" si="6"/>
        <v>0</v>
      </c>
      <c r="Q26" s="62">
        <f t="shared" si="7"/>
        <v>0</v>
      </c>
      <c r="R26" s="63">
        <f t="shared" si="8"/>
        <v>0</v>
      </c>
    </row>
    <row r="27" spans="1:18" x14ac:dyDescent="0.4">
      <c r="A27" s="16">
        <v>24</v>
      </c>
      <c r="B27" s="17"/>
      <c r="C27" s="54"/>
      <c r="D27" s="54"/>
      <c r="E27" s="54"/>
      <c r="F27" s="55">
        <f t="shared" si="10"/>
        <v>0</v>
      </c>
      <c r="G27" s="56"/>
      <c r="H27" s="57">
        <f t="shared" si="1"/>
        <v>0</v>
      </c>
      <c r="I27" s="58"/>
      <c r="J27" s="59">
        <f t="shared" si="2"/>
        <v>0</v>
      </c>
      <c r="K27" s="60">
        <f t="shared" si="0"/>
        <v>0</v>
      </c>
      <c r="L27" s="57">
        <f t="shared" si="3"/>
        <v>0</v>
      </c>
      <c r="M27" s="58"/>
      <c r="N27" s="59">
        <f t="shared" si="4"/>
        <v>0</v>
      </c>
      <c r="O27" s="60">
        <f t="shared" si="5"/>
        <v>0</v>
      </c>
      <c r="P27" s="61">
        <f t="shared" si="6"/>
        <v>0</v>
      </c>
      <c r="Q27" s="62">
        <f t="shared" si="7"/>
        <v>0</v>
      </c>
      <c r="R27" s="63">
        <f t="shared" si="8"/>
        <v>0</v>
      </c>
    </row>
    <row r="28" spans="1:18" x14ac:dyDescent="0.4">
      <c r="A28" s="16">
        <v>25</v>
      </c>
      <c r="B28" s="17"/>
      <c r="C28" s="54"/>
      <c r="D28" s="54"/>
      <c r="E28" s="54"/>
      <c r="F28" s="55">
        <f t="shared" si="10"/>
        <v>0</v>
      </c>
      <c r="G28" s="56"/>
      <c r="H28" s="57">
        <f t="shared" si="1"/>
        <v>0</v>
      </c>
      <c r="I28" s="58"/>
      <c r="J28" s="59">
        <f t="shared" si="2"/>
        <v>0</v>
      </c>
      <c r="K28" s="60">
        <f t="shared" si="0"/>
        <v>0</v>
      </c>
      <c r="L28" s="57">
        <f t="shared" si="3"/>
        <v>0</v>
      </c>
      <c r="M28" s="58"/>
      <c r="N28" s="59">
        <f t="shared" si="4"/>
        <v>0</v>
      </c>
      <c r="O28" s="60">
        <f t="shared" si="5"/>
        <v>0</v>
      </c>
      <c r="P28" s="61">
        <f t="shared" si="6"/>
        <v>0</v>
      </c>
      <c r="Q28" s="62">
        <f t="shared" si="7"/>
        <v>0</v>
      </c>
      <c r="R28" s="63">
        <f t="shared" si="8"/>
        <v>0</v>
      </c>
    </row>
    <row r="29" spans="1:18" x14ac:dyDescent="0.4">
      <c r="A29" s="16">
        <v>26</v>
      </c>
      <c r="B29" s="17"/>
      <c r="C29" s="54"/>
      <c r="D29" s="54"/>
      <c r="E29" s="54"/>
      <c r="F29" s="55">
        <f t="shared" si="9"/>
        <v>0</v>
      </c>
      <c r="G29" s="56"/>
      <c r="H29" s="57">
        <f t="shared" si="1"/>
        <v>0</v>
      </c>
      <c r="I29" s="58"/>
      <c r="J29" s="59">
        <f t="shared" si="2"/>
        <v>0</v>
      </c>
      <c r="K29" s="60">
        <f t="shared" si="0"/>
        <v>0</v>
      </c>
      <c r="L29" s="57">
        <f t="shared" si="3"/>
        <v>0</v>
      </c>
      <c r="M29" s="58"/>
      <c r="N29" s="59">
        <f t="shared" si="4"/>
        <v>0</v>
      </c>
      <c r="O29" s="60">
        <f t="shared" si="5"/>
        <v>0</v>
      </c>
      <c r="P29" s="61">
        <f t="shared" si="6"/>
        <v>0</v>
      </c>
      <c r="Q29" s="62">
        <f t="shared" si="7"/>
        <v>0</v>
      </c>
      <c r="R29" s="63">
        <f t="shared" si="8"/>
        <v>0</v>
      </c>
    </row>
    <row r="30" spans="1:18" x14ac:dyDescent="0.4">
      <c r="A30" s="16">
        <v>27</v>
      </c>
      <c r="B30" s="17"/>
      <c r="C30" s="54"/>
      <c r="D30" s="54"/>
      <c r="E30" s="54"/>
      <c r="F30" s="55">
        <f t="shared" si="9"/>
        <v>0</v>
      </c>
      <c r="G30" s="56"/>
      <c r="H30" s="57">
        <f t="shared" si="1"/>
        <v>0</v>
      </c>
      <c r="I30" s="58"/>
      <c r="J30" s="59">
        <f t="shared" si="2"/>
        <v>0</v>
      </c>
      <c r="K30" s="60">
        <f t="shared" si="0"/>
        <v>0</v>
      </c>
      <c r="L30" s="57">
        <f t="shared" si="3"/>
        <v>0</v>
      </c>
      <c r="M30" s="58"/>
      <c r="N30" s="59">
        <f t="shared" si="4"/>
        <v>0</v>
      </c>
      <c r="O30" s="60">
        <f t="shared" si="5"/>
        <v>0</v>
      </c>
      <c r="P30" s="61">
        <f t="shared" si="6"/>
        <v>0</v>
      </c>
      <c r="Q30" s="62">
        <f t="shared" si="7"/>
        <v>0</v>
      </c>
      <c r="R30" s="63">
        <f t="shared" si="8"/>
        <v>0</v>
      </c>
    </row>
    <row r="31" spans="1:18" x14ac:dyDescent="0.4">
      <c r="A31" s="16">
        <v>28</v>
      </c>
      <c r="B31" s="17"/>
      <c r="C31" s="54"/>
      <c r="D31" s="54"/>
      <c r="E31" s="54"/>
      <c r="F31" s="55">
        <f t="shared" si="9"/>
        <v>0</v>
      </c>
      <c r="G31" s="56"/>
      <c r="H31" s="57">
        <f t="shared" si="1"/>
        <v>0</v>
      </c>
      <c r="I31" s="58"/>
      <c r="J31" s="59">
        <f t="shared" si="2"/>
        <v>0</v>
      </c>
      <c r="K31" s="60">
        <f t="shared" si="0"/>
        <v>0</v>
      </c>
      <c r="L31" s="57">
        <f t="shared" si="3"/>
        <v>0</v>
      </c>
      <c r="M31" s="58"/>
      <c r="N31" s="59">
        <f t="shared" si="4"/>
        <v>0</v>
      </c>
      <c r="O31" s="60">
        <f t="shared" si="5"/>
        <v>0</v>
      </c>
      <c r="P31" s="61">
        <f t="shared" si="6"/>
        <v>0</v>
      </c>
      <c r="Q31" s="62">
        <f t="shared" si="7"/>
        <v>0</v>
      </c>
      <c r="R31" s="63">
        <f t="shared" si="8"/>
        <v>0</v>
      </c>
    </row>
    <row r="32" spans="1:18" x14ac:dyDescent="0.4">
      <c r="A32" s="16">
        <v>29</v>
      </c>
      <c r="B32" s="17"/>
      <c r="C32" s="54"/>
      <c r="D32" s="54"/>
      <c r="E32" s="54"/>
      <c r="F32" s="55">
        <f t="shared" si="9"/>
        <v>0</v>
      </c>
      <c r="G32" s="56"/>
      <c r="H32" s="57">
        <f t="shared" si="1"/>
        <v>0</v>
      </c>
      <c r="I32" s="58"/>
      <c r="J32" s="59">
        <f t="shared" si="2"/>
        <v>0</v>
      </c>
      <c r="K32" s="60">
        <f t="shared" si="0"/>
        <v>0</v>
      </c>
      <c r="L32" s="57">
        <f t="shared" si="3"/>
        <v>0</v>
      </c>
      <c r="M32" s="58"/>
      <c r="N32" s="59">
        <f t="shared" si="4"/>
        <v>0</v>
      </c>
      <c r="O32" s="60">
        <f t="shared" si="5"/>
        <v>0</v>
      </c>
      <c r="P32" s="61">
        <f t="shared" si="6"/>
        <v>0</v>
      </c>
      <c r="Q32" s="62">
        <f t="shared" si="7"/>
        <v>0</v>
      </c>
      <c r="R32" s="63">
        <f t="shared" si="8"/>
        <v>0</v>
      </c>
    </row>
    <row r="33" spans="1:18" x14ac:dyDescent="0.4">
      <c r="A33" s="16">
        <v>30</v>
      </c>
      <c r="B33" s="17"/>
      <c r="C33" s="54"/>
      <c r="D33" s="54"/>
      <c r="E33" s="54"/>
      <c r="F33" s="55">
        <f t="shared" ref="F33" si="11">SUM(C33:E33)</f>
        <v>0</v>
      </c>
      <c r="G33" s="56"/>
      <c r="H33" s="57">
        <f t="shared" si="1"/>
        <v>0</v>
      </c>
      <c r="I33" s="58"/>
      <c r="J33" s="59">
        <f t="shared" si="2"/>
        <v>0</v>
      </c>
      <c r="K33" s="60">
        <f t="shared" si="0"/>
        <v>0</v>
      </c>
      <c r="L33" s="57">
        <f t="shared" si="3"/>
        <v>0</v>
      </c>
      <c r="M33" s="58"/>
      <c r="N33" s="59">
        <f t="shared" si="4"/>
        <v>0</v>
      </c>
      <c r="O33" s="60">
        <f t="shared" si="5"/>
        <v>0</v>
      </c>
      <c r="P33" s="61">
        <f t="shared" si="6"/>
        <v>0</v>
      </c>
      <c r="Q33" s="62">
        <f t="shared" si="7"/>
        <v>0</v>
      </c>
      <c r="R33" s="63">
        <f t="shared" si="8"/>
        <v>0</v>
      </c>
    </row>
    <row r="34" spans="1:18" ht="13.5" thickBot="1" x14ac:dyDescent="0.45">
      <c r="A34" s="18"/>
      <c r="B34" s="19"/>
      <c r="C34" s="65"/>
      <c r="D34" s="65"/>
      <c r="E34" s="65"/>
      <c r="F34" s="66"/>
      <c r="G34" s="67"/>
      <c r="H34" s="68">
        <f t="shared" si="1"/>
        <v>0</v>
      </c>
      <c r="I34" s="69"/>
      <c r="J34" s="70"/>
      <c r="K34" s="71"/>
      <c r="L34" s="68"/>
      <c r="M34" s="69"/>
      <c r="N34" s="70"/>
      <c r="O34" s="71"/>
      <c r="P34" s="72"/>
      <c r="Q34" s="73"/>
      <c r="R34" s="74"/>
    </row>
    <row r="35" spans="1:18" x14ac:dyDescent="0.4">
      <c r="B35" s="3" t="s">
        <v>15</v>
      </c>
      <c r="C35" s="38">
        <f>SUM(C4:C34)</f>
        <v>2500</v>
      </c>
      <c r="D35" s="38">
        <f t="shared" ref="D35:R35" si="12">SUM(D4:D34)</f>
        <v>0</v>
      </c>
      <c r="E35" s="38">
        <f t="shared" si="12"/>
        <v>0</v>
      </c>
      <c r="F35" s="38">
        <f t="shared" si="12"/>
        <v>2500</v>
      </c>
      <c r="G35" s="40">
        <f t="shared" si="12"/>
        <v>0</v>
      </c>
      <c r="H35" s="38">
        <f t="shared" si="12"/>
        <v>3125</v>
      </c>
      <c r="I35" s="40">
        <f t="shared" si="12"/>
        <v>30</v>
      </c>
      <c r="J35" s="41">
        <f t="shared" si="12"/>
        <v>50000</v>
      </c>
      <c r="K35" s="40">
        <f t="shared" si="12"/>
        <v>360</v>
      </c>
      <c r="L35" s="38">
        <f t="shared" si="12"/>
        <v>600000</v>
      </c>
      <c r="M35" s="40">
        <f t="shared" si="12"/>
        <v>29</v>
      </c>
      <c r="N35" s="41">
        <f t="shared" si="12"/>
        <v>49375</v>
      </c>
      <c r="O35" s="40">
        <f t="shared" si="12"/>
        <v>348</v>
      </c>
      <c r="P35" s="41">
        <f t="shared" si="12"/>
        <v>592500</v>
      </c>
      <c r="Q35" s="42">
        <f t="shared" si="12"/>
        <v>-625</v>
      </c>
      <c r="R35" s="42">
        <f t="shared" si="12"/>
        <v>-7500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Header>&amp;C残業代計算・試算シート（時給者）</oddHeader>
    <oddFooter>&amp;R&amp;9©トラスト・パートナーズ社労士事務所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月給者</vt:lpstr>
      <vt:lpstr>日給者</vt:lpstr>
      <vt:lpstr>時給者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残業代計算・試算シート</dc:title>
  <cp:lastModifiedBy>岸本貴史</cp:lastModifiedBy>
  <cp:lastPrinted>2021-10-03T03:04:27Z</cp:lastPrinted>
  <dcterms:created xsi:type="dcterms:W3CDTF">2021-10-03T01:56:00Z</dcterms:created>
  <dcterms:modified xsi:type="dcterms:W3CDTF">2021-10-10T08:04:53Z</dcterms:modified>
</cp:coreProperties>
</file>